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xcelG\"/>
    </mc:Choice>
  </mc:AlternateContent>
  <xr:revisionPtr revIDLastSave="0" documentId="8_{DEE1FE76-6BC8-496A-AAC6-1F229360C580}" xr6:coauthVersionLast="47" xr6:coauthVersionMax="47" xr10:uidLastSave="{00000000-0000-0000-0000-000000000000}"/>
  <bookViews>
    <workbookView xWindow="1632" yWindow="636" windowWidth="15084" windowHeight="11280" activeTab="2" xr2:uid="{5B0FDA76-59C0-4AC4-848C-3FE72E5F776E}"/>
  </bookViews>
  <sheets>
    <sheet name="Dataset" sheetId="2" r:id="rId1"/>
    <sheet name="Exp. formula" sheetId="4" r:id="rId2"/>
    <sheet name="Curve chart" sheetId="7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7" l="1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C3" i="7"/>
  <c r="B3" i="7"/>
  <c r="C2" i="7"/>
  <c r="B2" i="7"/>
  <c r="E3" i="4"/>
  <c r="D3" i="4"/>
  <c r="E4" i="4"/>
  <c r="E5" i="4"/>
  <c r="E6" i="4"/>
  <c r="E7" i="4"/>
  <c r="E8" i="4"/>
  <c r="E9" i="4"/>
  <c r="E10" i="4"/>
  <c r="E11" i="4"/>
  <c r="D11" i="4"/>
  <c r="D10" i="4"/>
  <c r="D9" i="4"/>
  <c r="D8" i="4"/>
  <c r="D7" i="4"/>
  <c r="D6" i="4"/>
  <c r="D5" i="4"/>
  <c r="D4" i="4"/>
</calcChain>
</file>

<file path=xl/sharedStrings.xml><?xml version="1.0" encoding="utf-8"?>
<sst xmlns="http://schemas.openxmlformats.org/spreadsheetml/2006/main" count="14" uniqueCount="7">
  <si>
    <t>Bacterial Growth Rate (A)</t>
  </si>
  <si>
    <t>Bacterial Growth Rate (B)</t>
  </si>
  <si>
    <t>Time (Hour)</t>
  </si>
  <si>
    <t>Bacteria Culture (Plate A)</t>
  </si>
  <si>
    <t>Bacteria Culture (Plate B)</t>
  </si>
  <si>
    <t>-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</si>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</sst>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2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3">
    <cellStyle name="Accent1" xfId="2" builtinId="29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'Curve chart'!$B$1</c:f>
              <c:strCache>
                <c:ptCount val="1"/>
                <c:pt idx="0">
                  <c:v>Bacteria Culture (Plate 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layout>
                <c:manualLayout>
                  <c:x val="-8.6951006124234467E-2"/>
                  <c:y val="1.388888888888888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/>
                      <a:t>y = 64e</a:t>
                    </a:r>
                    <a:r>
                      <a:rPr lang="en-US" sz="1400" baseline="30000"/>
                      <a:t>0.6931x</a:t>
                    </a:r>
                    <a:endParaRPr lang="en-US" sz="14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'Curve chart'!$A$2:$A$11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'Curve chart'!$B$2:$B$11</c:f>
              <c:numCache>
                <c:formatCode>General</c:formatCode>
                <c:ptCount val="10"/>
                <c:pt idx="0">
                  <c:v>128</c:v>
                </c:pt>
                <c:pt idx="1">
                  <c:v>256</c:v>
                </c:pt>
                <c:pt idx="2">
                  <c:v>512</c:v>
                </c:pt>
                <c:pt idx="3">
                  <c:v>1024</c:v>
                </c:pt>
                <c:pt idx="4">
                  <c:v>2048</c:v>
                </c:pt>
                <c:pt idx="5">
                  <c:v>4096</c:v>
                </c:pt>
                <c:pt idx="6">
                  <c:v>8192</c:v>
                </c:pt>
                <c:pt idx="7">
                  <c:v>16384</c:v>
                </c:pt>
                <c:pt idx="8">
                  <c:v>32768</c:v>
                </c:pt>
                <c:pt idx="9">
                  <c:v>65536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130-4574-9583-808A5B96B6D5}"/>
            </c:ext>
          </c:extLst>
        </c:ser>
        <c:ser>
          <c:idx val="1"/>
          <c:order val="1"/>
          <c:tx>
            <c:strRef>
              <c:f>'Curve chart'!$C$1</c:f>
              <c:strCache>
                <c:ptCount val="1"/>
                <c:pt idx="0">
                  <c:v>Bacteria Culture (Plate B)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layout>
                <c:manualLayout>
                  <c:x val="0.16304899387576563"/>
                  <c:y val="0.2066014144065325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/>
                      <a:t>y = 32e</a:t>
                    </a:r>
                    <a:r>
                      <a:rPr lang="en-US" sz="1400" baseline="30000"/>
                      <a:t>0.6931x</a:t>
                    </a:r>
                    <a:endParaRPr lang="en-US" sz="14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'Curve chart'!$A$2:$A$11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'Curve chart'!$C$2:$C$11</c:f>
              <c:numCache>
                <c:formatCode>General</c:formatCode>
                <c:ptCount val="10"/>
                <c:pt idx="0">
                  <c:v>64</c:v>
                </c:pt>
                <c:pt idx="1">
                  <c:v>128</c:v>
                </c:pt>
                <c:pt idx="2">
                  <c:v>256</c:v>
                </c:pt>
                <c:pt idx="3">
                  <c:v>512</c:v>
                </c:pt>
                <c:pt idx="4">
                  <c:v>1024</c:v>
                </c:pt>
                <c:pt idx="5">
                  <c:v>2048</c:v>
                </c:pt>
                <c:pt idx="6">
                  <c:v>4096</c:v>
                </c:pt>
                <c:pt idx="7">
                  <c:v>8192</c:v>
                </c:pt>
                <c:pt idx="8">
                  <c:v>16384</c:v>
                </c:pt>
                <c:pt idx="9">
                  <c:v>32768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130-4574-9583-808A5B96B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400288"/>
        <c:axId val="421397792"/>
      </c:scatterChart>
      <c:valAx>
        <c:axId val="421400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397792"/>
        <c:crosses val="autoZero"/>
        <c:crossBetween val="midCat"/>
      </c:valAx>
      <c:valAx>
        <c:axId val="42139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400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498764</xdr:colOff>
      <xdr:row>0</xdr:row>
      <xdr:rowOff>377536</xdr:rowOff>
    </xdr:from>
    <xdr:to>
      <xdr:col>7</xdr:col>
      <xdr:colOff>734291</xdr:colOff>
      <xdr:row>9</xdr:row>
      <xdr:rowOff>24245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46FE6D-477A-FF09-61AC-DFA02ABA74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69D6C-E71D-4BA1-A98A-2F90A2F30451}">
  <dimension ref="A1:C12"/>
  <sheetViews>
    <sheetView showGridLines="0" workbookViewId="0">
      <selection activeCell="G14" sqref="G14"/>
    </sheetView>
  </sheetViews>
  <sheetFormatPr defaultRowHeight="14.4" x14ac:dyDescent="0.3"/>
  <cols>
    <col min="1" max="1" width="9.88671875" customWidth="1"/>
    <col min="2" max="2" width="19.109375" customWidth="1"/>
    <col min="3" max="3" width="18.88671875" customWidth="1"/>
    <col min="4" max="4" width="15.33203125" customWidth="1"/>
    <col min="5" max="5" width="15.44140625" customWidth="1"/>
  </cols>
  <sheetData>
    <row r="1" spans="1:3" ht="69" customHeight="1" x14ac:dyDescent="0.3">
      <c r="A1" s="3" t="s">
        <v>2</v>
      </c>
      <c r="B1" s="3" t="s">
        <v>3</v>
      </c>
      <c r="C1" s="3" t="s">
        <v>4</v>
      </c>
    </row>
    <row r="2" spans="1:3" ht="22.05" customHeight="1" x14ac:dyDescent="0.3">
      <c r="A2" s="1">
        <v>1</v>
      </c>
      <c r="B2" s="1">
        <v>70</v>
      </c>
      <c r="C2" s="1">
        <v>90</v>
      </c>
    </row>
    <row r="3" spans="1:3" ht="22.05" customHeight="1" x14ac:dyDescent="0.3">
      <c r="A3" s="1">
        <v>2</v>
      </c>
      <c r="B3" s="1">
        <v>135</v>
      </c>
      <c r="C3" s="1">
        <v>190</v>
      </c>
    </row>
    <row r="4" spans="1:3" ht="22.05" customHeight="1" x14ac:dyDescent="0.3">
      <c r="A4" s="1">
        <v>3</v>
      </c>
      <c r="B4" s="1">
        <v>225</v>
      </c>
      <c r="C4" s="1">
        <v>250</v>
      </c>
    </row>
    <row r="5" spans="1:3" ht="22.05" customHeight="1" x14ac:dyDescent="0.3">
      <c r="A5" s="1">
        <v>4</v>
      </c>
      <c r="B5" s="1">
        <v>290</v>
      </c>
      <c r="C5" s="1">
        <v>350</v>
      </c>
    </row>
    <row r="6" spans="1:3" ht="22.05" customHeight="1" x14ac:dyDescent="0.3">
      <c r="A6" s="1">
        <v>5</v>
      </c>
      <c r="B6" s="1">
        <v>340</v>
      </c>
      <c r="C6" s="1">
        <v>435</v>
      </c>
    </row>
    <row r="7" spans="1:3" ht="22.05" customHeight="1" x14ac:dyDescent="0.3">
      <c r="A7" s="1">
        <v>6</v>
      </c>
      <c r="B7" s="1">
        <v>435</v>
      </c>
      <c r="C7" s="1">
        <v>545</v>
      </c>
    </row>
    <row r="8" spans="1:3" ht="22.05" customHeight="1" x14ac:dyDescent="0.3">
      <c r="A8" s="1">
        <v>7</v>
      </c>
      <c r="B8" s="1">
        <v>490</v>
      </c>
      <c r="C8" s="1">
        <v>655</v>
      </c>
    </row>
    <row r="9" spans="1:3" ht="22.05" customHeight="1" x14ac:dyDescent="0.3">
      <c r="A9" s="1">
        <v>8</v>
      </c>
      <c r="B9" s="1">
        <v>540</v>
      </c>
      <c r="C9" s="1">
        <v>750</v>
      </c>
    </row>
    <row r="10" spans="1:3" ht="22.05" customHeight="1" x14ac:dyDescent="0.3">
      <c r="A10" s="1">
        <v>9</v>
      </c>
      <c r="B10" s="1">
        <v>600</v>
      </c>
      <c r="C10" s="1">
        <v>825</v>
      </c>
    </row>
    <row r="11" spans="1:3" ht="22.05" customHeight="1" x14ac:dyDescent="0.3">
      <c r="A11" s="1">
        <v>10</v>
      </c>
      <c r="B11" s="1">
        <v>690</v>
      </c>
      <c r="C11" s="1">
        <v>925</v>
      </c>
    </row>
    <row r="12" spans="1:3" ht="45.6" customHeight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AA19F-189A-4CE1-A24C-D5AA96F1448F}">
  <dimension ref="A1:E12"/>
  <sheetViews>
    <sheetView showGridLines="0" workbookViewId="0">
      <selection activeCell="E4" sqref="E4"/>
    </sheetView>
  </sheetViews>
  <sheetFormatPr defaultRowHeight="14.4" x14ac:dyDescent="0.3"/>
  <cols>
    <col min="1" max="1" width="9.88671875" customWidth="1"/>
    <col min="2" max="2" width="19.109375" customWidth="1"/>
    <col min="3" max="3" width="18.5546875" customWidth="1"/>
    <col min="4" max="4" width="15.33203125" customWidth="1"/>
    <col min="5" max="5" width="15.44140625" customWidth="1"/>
    <col min="6" max="6" width="41.21875" customWidth="1"/>
  </cols>
  <sheetData>
    <row r="1" spans="1:5" ht="69" customHeight="1" x14ac:dyDescent="0.3">
      <c r="A1" s="3" t="s">
        <v>2</v>
      </c>
      <c r="B1" s="3" t="s">
        <v>3</v>
      </c>
      <c r="C1" s="3" t="s">
        <v>4</v>
      </c>
      <c r="D1" s="3" t="s">
        <v>0</v>
      </c>
      <c r="E1" s="3" t="s">
        <v>1</v>
      </c>
    </row>
    <row r="2" spans="1:5" ht="22.05" customHeight="1" x14ac:dyDescent="0.3">
      <c r="A2" s="1">
        <v>1</v>
      </c>
      <c r="B2" s="1">
        <v>70</v>
      </c>
      <c r="C2" s="1">
        <v>90</v>
      </c>
      <c r="D2" s="2" t="s">
        <v>5</v>
      </c>
      <c r="E2" s="2" t="s">
        <v>5</v>
      </c>
    </row>
    <row r="3" spans="1:5" ht="22.05" customHeight="1" x14ac:dyDescent="0.3">
      <c r="A3" s="1">
        <v>2</v>
      </c>
      <c r="B3" s="1">
        <v>135</v>
      </c>
      <c r="C3" s="1">
        <v>190</v>
      </c>
      <c r="D3" s="4">
        <f>(LOG(B3)-LOG(B2))*2.303/(A3-A2)</f>
        <v>0.65689788269116534</v>
      </c>
      <c r="E3" s="4">
        <f>(LOG(C3)-LOG(C2))*2.303/(A3-A2)</f>
        <v>0.74734904375559941</v>
      </c>
    </row>
    <row r="4" spans="1:5" ht="22.05" customHeight="1" x14ac:dyDescent="0.3">
      <c r="A4" s="1">
        <v>3</v>
      </c>
      <c r="B4" s="1">
        <v>225</v>
      </c>
      <c r="C4" s="1">
        <v>250</v>
      </c>
      <c r="D4" s="4">
        <f>(LOG(B4)-LOG(B3))*2.303/(A4-A3)</f>
        <v>0.51091767036646918</v>
      </c>
      <c r="E4" s="4">
        <f t="shared" ref="E4:E11" si="0">(LOG(C4)-LOG(C3))*2.303/(A4-A3)</f>
        <v>0.27448629697733745</v>
      </c>
    </row>
    <row r="5" spans="1:5" ht="22.05" customHeight="1" x14ac:dyDescent="0.3">
      <c r="A5" s="1">
        <v>4</v>
      </c>
      <c r="B5" s="1">
        <v>290</v>
      </c>
      <c r="C5" s="1">
        <v>350</v>
      </c>
      <c r="D5" s="4">
        <f t="shared" ref="D5:D10" si="1">(LOG(B5)-LOG(B4))*2.303/(A5-A4)</f>
        <v>0.25382624995082753</v>
      </c>
      <c r="E5" s="4">
        <f t="shared" si="0"/>
        <v>0.33653286616698252</v>
      </c>
    </row>
    <row r="6" spans="1:5" ht="22.05" customHeight="1" x14ac:dyDescent="0.3">
      <c r="A6" s="1">
        <v>5</v>
      </c>
      <c r="B6" s="1">
        <v>340</v>
      </c>
      <c r="C6" s="1">
        <v>435</v>
      </c>
      <c r="D6" s="4">
        <f t="shared" si="1"/>
        <v>0.15909335678701722</v>
      </c>
      <c r="E6" s="4">
        <f t="shared" si="0"/>
        <v>0.21745205262784512</v>
      </c>
    </row>
    <row r="7" spans="1:5" ht="22.05" customHeight="1" x14ac:dyDescent="0.3">
      <c r="A7" s="1">
        <v>6</v>
      </c>
      <c r="B7" s="1">
        <v>435</v>
      </c>
      <c r="C7" s="1">
        <v>545</v>
      </c>
      <c r="D7" s="4">
        <f t="shared" si="1"/>
        <v>0.24644481281821692</v>
      </c>
      <c r="E7" s="4">
        <f t="shared" si="0"/>
        <v>0.2254803859765778</v>
      </c>
    </row>
    <row r="8" spans="1:5" ht="22.05" customHeight="1" x14ac:dyDescent="0.3">
      <c r="A8" s="1">
        <v>7</v>
      </c>
      <c r="B8" s="1">
        <v>490</v>
      </c>
      <c r="C8" s="1">
        <v>655</v>
      </c>
      <c r="D8" s="4">
        <f t="shared" si="1"/>
        <v>0.11908081353913738</v>
      </c>
      <c r="E8" s="4">
        <f t="shared" si="0"/>
        <v>0.18388256913796888</v>
      </c>
    </row>
    <row r="9" spans="1:5" ht="22.05" customHeight="1" x14ac:dyDescent="0.3">
      <c r="A9" s="1">
        <v>8</v>
      </c>
      <c r="B9" s="1">
        <v>540</v>
      </c>
      <c r="C9" s="1">
        <v>750</v>
      </c>
      <c r="D9" s="4">
        <f t="shared" si="1"/>
        <v>9.718125656662932E-2</v>
      </c>
      <c r="E9" s="4">
        <f t="shared" si="0"/>
        <v>0.13546237571000863</v>
      </c>
    </row>
    <row r="10" spans="1:5" ht="22.05" customHeight="1" x14ac:dyDescent="0.3">
      <c r="A10" s="1">
        <v>9</v>
      </c>
      <c r="B10" s="1">
        <v>600</v>
      </c>
      <c r="C10" s="1">
        <v>825</v>
      </c>
      <c r="D10" s="4">
        <f t="shared" si="1"/>
        <v>0.10537950076123405</v>
      </c>
      <c r="E10" s="4">
        <f t="shared" si="0"/>
        <v>9.5327353919391983E-2</v>
      </c>
    </row>
    <row r="11" spans="1:5" ht="22.05" customHeight="1" x14ac:dyDescent="0.3">
      <c r="A11" s="1">
        <v>10</v>
      </c>
      <c r="B11" s="1">
        <v>690</v>
      </c>
      <c r="C11" s="1">
        <v>925</v>
      </c>
      <c r="D11" s="4">
        <f>(LOG(B11)-LOG(B10))*2.303/(A11-A10)</f>
        <v>0.13978712633436799</v>
      </c>
      <c r="E11" s="4">
        <f t="shared" si="0"/>
        <v>0.11443096698751448</v>
      </c>
    </row>
    <row r="12" spans="1:5" ht="39.6" customHeight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C75B6-48B7-4483-8828-E0BF7F841597}">
  <dimension ref="A1:D23"/>
  <sheetViews>
    <sheetView showGridLines="0" tabSelected="1" topLeftCell="A2" zoomScale="110" zoomScaleNormal="110" workbookViewId="0">
      <selection activeCell="D11" sqref="D11"/>
    </sheetView>
  </sheetViews>
  <sheetFormatPr defaultRowHeight="14.4" x14ac:dyDescent="0.3"/>
  <cols>
    <col min="1" max="1" width="9.88671875" customWidth="1"/>
    <col min="2" max="2" width="19.109375" customWidth="1"/>
    <col min="3" max="3" width="18.88671875" customWidth="1"/>
    <col min="4" max="4" width="16.6640625" customWidth="1"/>
    <col min="5" max="5" width="16.33203125" customWidth="1"/>
    <col min="6" max="6" width="13.21875" customWidth="1"/>
    <col min="7" max="7" width="17" customWidth="1"/>
    <col min="8" max="8" width="13.44140625" customWidth="1"/>
  </cols>
  <sheetData>
    <row r="1" spans="1:4" ht="69" customHeight="1" x14ac:dyDescent="0.3">
      <c r="A1" s="3" t="s">
        <v>2</v>
      </c>
      <c r="B1" s="3" t="s">
        <v>3</v>
      </c>
      <c r="C1" s="3" t="s">
        <v>4</v>
      </c>
    </row>
    <row r="2" spans="1:4" ht="22.05" customHeight="1" x14ac:dyDescent="0.3">
      <c r="A2" s="1">
        <v>1</v>
      </c>
      <c r="B2" s="2">
        <f>2^7</f>
        <v>128</v>
      </c>
      <c r="C2" s="2">
        <f t="shared" ref="C2:C11" si="0">2^A7</f>
        <v>64</v>
      </c>
    </row>
    <row r="3" spans="1:4" ht="22.05" customHeight="1" x14ac:dyDescent="0.3">
      <c r="A3" s="1">
        <v>2</v>
      </c>
      <c r="B3" s="2">
        <f>2^8</f>
        <v>256</v>
      </c>
      <c r="C3" s="2">
        <f t="shared" si="0"/>
        <v>128</v>
      </c>
    </row>
    <row r="4" spans="1:4" ht="22.05" customHeight="1" x14ac:dyDescent="0.3">
      <c r="A4" s="1">
        <v>3</v>
      </c>
      <c r="B4" s="2">
        <f t="shared" ref="B4:B11" si="1">2^A10</f>
        <v>512</v>
      </c>
      <c r="C4" s="2">
        <f t="shared" si="0"/>
        <v>256</v>
      </c>
    </row>
    <row r="5" spans="1:4" ht="22.05" customHeight="1" x14ac:dyDescent="0.3">
      <c r="A5" s="1">
        <v>4</v>
      </c>
      <c r="B5" s="2">
        <f t="shared" si="1"/>
        <v>1024</v>
      </c>
      <c r="C5" s="2">
        <f t="shared" si="0"/>
        <v>512</v>
      </c>
    </row>
    <row r="6" spans="1:4" ht="22.05" customHeight="1" x14ac:dyDescent="0.3">
      <c r="A6" s="1">
        <v>5</v>
      </c>
      <c r="B6" s="2">
        <f t="shared" si="1"/>
        <v>2048</v>
      </c>
      <c r="C6" s="2">
        <f t="shared" si="0"/>
        <v>1024</v>
      </c>
    </row>
    <row r="7" spans="1:4" ht="22.05" customHeight="1" x14ac:dyDescent="0.3">
      <c r="A7" s="1">
        <v>6</v>
      </c>
      <c r="B7" s="2">
        <f t="shared" si="1"/>
        <v>4096</v>
      </c>
      <c r="C7" s="2">
        <f t="shared" si="0"/>
        <v>2048</v>
      </c>
    </row>
    <row r="8" spans="1:4" ht="22.05" customHeight="1" x14ac:dyDescent="0.3">
      <c r="A8" s="1">
        <v>7</v>
      </c>
      <c r="B8" s="2">
        <f t="shared" si="1"/>
        <v>8192</v>
      </c>
      <c r="C8" s="2">
        <f t="shared" si="0"/>
        <v>4096</v>
      </c>
    </row>
    <row r="9" spans="1:4" ht="22.05" customHeight="1" x14ac:dyDescent="0.3">
      <c r="A9" s="1">
        <v>8</v>
      </c>
      <c r="B9" s="2">
        <f t="shared" si="1"/>
        <v>16384</v>
      </c>
      <c r="C9" s="2">
        <f t="shared" si="0"/>
        <v>8192</v>
      </c>
    </row>
    <row r="10" spans="1:4" ht="22.05" customHeight="1" x14ac:dyDescent="0.3">
      <c r="A10" s="1">
        <v>9</v>
      </c>
      <c r="B10" s="2">
        <f t="shared" si="1"/>
        <v>32768</v>
      </c>
      <c r="C10" s="2">
        <f t="shared" si="0"/>
        <v>16384</v>
      </c>
    </row>
    <row r="11" spans="1:4" ht="22.05" customHeight="1" x14ac:dyDescent="0.3">
      <c r="A11" s="1">
        <v>10</v>
      </c>
      <c r="B11" s="2">
        <f t="shared" si="1"/>
        <v>65536</v>
      </c>
      <c r="C11" s="2">
        <f t="shared" si="0"/>
        <v>32768</v>
      </c>
      <c r="D11" t="s">
        <v>6</v>
      </c>
    </row>
    <row r="12" spans="1:4" ht="38.4" customHeight="1" x14ac:dyDescent="0.3">
      <c r="A12" s="5">
        <v>11</v>
      </c>
    </row>
    <row r="13" spans="1:4" x14ac:dyDescent="0.3">
      <c r="A13" s="5">
        <v>12</v>
      </c>
    </row>
    <row r="14" spans="1:4" x14ac:dyDescent="0.3">
      <c r="A14" s="5">
        <v>13</v>
      </c>
    </row>
    <row r="15" spans="1:4" x14ac:dyDescent="0.3">
      <c r="A15" s="5">
        <v>14</v>
      </c>
    </row>
    <row r="16" spans="1:4" x14ac:dyDescent="0.3">
      <c r="A16" s="5">
        <v>15</v>
      </c>
    </row>
    <row r="17" spans="1:1" x14ac:dyDescent="0.3">
      <c r="A17" s="5">
        <v>16</v>
      </c>
    </row>
    <row r="18" spans="1:1" x14ac:dyDescent="0.3">
      <c r="A18" s="5">
        <v>17</v>
      </c>
    </row>
    <row r="19" spans="1:1" x14ac:dyDescent="0.3">
      <c r="A19" s="5">
        <v>18</v>
      </c>
    </row>
    <row r="20" spans="1:1" x14ac:dyDescent="0.3">
      <c r="A20" s="5">
        <v>19</v>
      </c>
    </row>
    <row r="21" spans="1:1" x14ac:dyDescent="0.3">
      <c r="A21" s="5">
        <v>20</v>
      </c>
    </row>
    <row r="22" spans="1:1" x14ac:dyDescent="0.3">
      <c r="A22" s="5">
        <v>21</v>
      </c>
    </row>
    <row r="23" spans="1:1" x14ac:dyDescent="0.3">
      <c r="A23" s="5">
        <v>22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Exp. formula</vt:lpstr>
      <vt:lpstr>Curve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RhidI Barma</cp:lastModifiedBy>
  <dcterms:created xsi:type="dcterms:W3CDTF">2022-06-14T16:18:15Z</dcterms:created>
  <dcterms:modified xsi:type="dcterms:W3CDTF">2022-06-15T10:33:23Z</dcterms:modified>
</cp:coreProperties>
</file>