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394E9F-EB1D-4916-9CFC-463271859B34}" xr6:coauthVersionLast="47" xr6:coauthVersionMax="47" xr10:uidLastSave="{00000000-0000-0000-0000-000000000000}"/>
  <bookViews>
    <workbookView xWindow="-108" yWindow="-108" windowWidth="23256" windowHeight="12456" activeTab="4" xr2:uid="{64E6893D-C59F-458C-9161-6B538175267B}"/>
  </bookViews>
  <sheets>
    <sheet name="AAGR" sheetId="1" r:id="rId1"/>
    <sheet name="AAGR using LN" sheetId="4" r:id="rId2"/>
    <sheet name="AGR" sheetId="5" r:id="rId3"/>
    <sheet name="CAGR" sheetId="6" r:id="rId4"/>
    <sheet name="CAGR using IRR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7" l="1"/>
  <c r="D3" i="6"/>
  <c r="C3" i="6"/>
  <c r="D8" i="5"/>
  <c r="C3" i="5"/>
  <c r="C14" i="5"/>
  <c r="C13" i="5"/>
  <c r="C12" i="5"/>
  <c r="C11" i="5"/>
  <c r="C10" i="5"/>
  <c r="C9" i="5"/>
  <c r="C8" i="5"/>
  <c r="C7" i="5"/>
  <c r="C6" i="5"/>
  <c r="C5" i="5"/>
  <c r="C4" i="5"/>
  <c r="C7" i="4"/>
  <c r="C4" i="1"/>
  <c r="C5" i="1"/>
  <c r="C6" i="1"/>
  <c r="C7" i="1"/>
  <c r="C8" i="1"/>
  <c r="C9" i="1"/>
  <c r="C10" i="1"/>
  <c r="C11" i="1"/>
  <c r="C12" i="1"/>
  <c r="C13" i="1"/>
  <c r="C14" i="1"/>
  <c r="C3" i="1"/>
</calcChain>
</file>

<file path=xl/sharedStrings.xml><?xml version="1.0" encoding="utf-8"?>
<sst xmlns="http://schemas.openxmlformats.org/spreadsheetml/2006/main" count="16" uniqueCount="5">
  <si>
    <t>Year</t>
  </si>
  <si>
    <t xml:space="preserve">Sales </t>
  </si>
  <si>
    <t>AAGR</t>
  </si>
  <si>
    <t>AGR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</si>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</sst>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2" borderId="1" xfId="3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4" fillId="2" borderId="1" xfId="3" applyFon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9" fontId="0" fillId="0" borderId="0" xfId="2" applyFont="1"/>
  </cellXfs>
  <cellStyles count="4">
    <cellStyle name="Accent1" xfId="3" builtinId="2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7EB0-1BC9-4D07-BED4-B473A7C2D848}">
  <dimension ref="A1:C15"/>
  <sheetViews>
    <sheetView workbookViewId="0">
      <selection activeCell="C3" sqref="C3"/>
    </sheetView>
  </sheetViews>
  <sheetFormatPr defaultRowHeight="14.4" x14ac:dyDescent="0.3"/>
  <cols>
    <col min="1" max="1" width="16.44140625" customWidth="1"/>
    <col min="2" max="2" width="13" customWidth="1"/>
    <col min="3" max="3" width="12.88671875" customWidth="1"/>
    <col min="4" max="4" width="11.88671875" customWidth="1"/>
  </cols>
  <sheetData>
    <row r="1" spans="1:3" ht="19.95" customHeight="1" x14ac:dyDescent="0.3">
      <c r="A1" s="3" t="s">
        <v>0</v>
      </c>
      <c r="B1" s="3" t="s">
        <v>1</v>
      </c>
      <c r="C1" s="3" t="s">
        <v>2</v>
      </c>
    </row>
    <row r="2" spans="1:3" ht="19.95" customHeight="1" x14ac:dyDescent="0.3">
      <c r="A2" s="1">
        <v>1990</v>
      </c>
      <c r="B2" s="2">
        <v>20000</v>
      </c>
      <c r="C2" s="1"/>
    </row>
    <row r="3" spans="1:3" ht="19.95" customHeight="1" x14ac:dyDescent="0.3">
      <c r="A3" s="1">
        <v>1991</v>
      </c>
      <c r="B3" s="2">
        <v>21050</v>
      </c>
      <c r="C3" s="1">
        <f>(B3-B2)/B2</f>
        <v>5.2499999999999998E-2</v>
      </c>
    </row>
    <row r="4" spans="1:3" ht="19.95" customHeight="1" x14ac:dyDescent="0.3">
      <c r="A4" s="1">
        <v>1992</v>
      </c>
      <c r="B4" s="2">
        <v>22000</v>
      </c>
      <c r="C4" s="1">
        <f t="shared" ref="C4:C14" si="0">(B4-B3)/B3</f>
        <v>4.5130641330166268E-2</v>
      </c>
    </row>
    <row r="5" spans="1:3" ht="19.95" customHeight="1" x14ac:dyDescent="0.3">
      <c r="A5" s="1">
        <v>1993</v>
      </c>
      <c r="B5" s="2">
        <v>24070</v>
      </c>
      <c r="C5" s="1">
        <f t="shared" si="0"/>
        <v>9.4090909090909086E-2</v>
      </c>
    </row>
    <row r="6" spans="1:3" ht="19.95" customHeight="1" x14ac:dyDescent="0.3">
      <c r="A6" s="1">
        <v>1994</v>
      </c>
      <c r="B6" s="2">
        <v>30000</v>
      </c>
      <c r="C6" s="1">
        <f t="shared" si="0"/>
        <v>0.24636476942251764</v>
      </c>
    </row>
    <row r="7" spans="1:3" ht="19.95" customHeight="1" x14ac:dyDescent="0.3">
      <c r="A7" s="1">
        <v>1995</v>
      </c>
      <c r="B7" s="2">
        <v>30005</v>
      </c>
      <c r="C7" s="1">
        <f t="shared" si="0"/>
        <v>1.6666666666666666E-4</v>
      </c>
    </row>
    <row r="8" spans="1:3" ht="19.95" customHeight="1" x14ac:dyDescent="0.3">
      <c r="A8" s="1">
        <v>1996</v>
      </c>
      <c r="B8" s="2">
        <v>31080</v>
      </c>
      <c r="C8" s="1">
        <f t="shared" si="0"/>
        <v>3.5827362106315618E-2</v>
      </c>
    </row>
    <row r="9" spans="1:3" ht="19.95" customHeight="1" x14ac:dyDescent="0.3">
      <c r="A9" s="1">
        <v>1997</v>
      </c>
      <c r="B9" s="2">
        <v>32500</v>
      </c>
      <c r="C9" s="1">
        <f t="shared" si="0"/>
        <v>4.568854568854569E-2</v>
      </c>
    </row>
    <row r="10" spans="1:3" ht="19.95" customHeight="1" x14ac:dyDescent="0.3">
      <c r="A10" s="1">
        <v>1998</v>
      </c>
      <c r="B10" s="2">
        <v>33900</v>
      </c>
      <c r="C10" s="1">
        <f t="shared" si="0"/>
        <v>4.3076923076923075E-2</v>
      </c>
    </row>
    <row r="11" spans="1:3" ht="19.95" customHeight="1" x14ac:dyDescent="0.3">
      <c r="A11" s="1">
        <v>1999</v>
      </c>
      <c r="B11" s="2">
        <v>35850</v>
      </c>
      <c r="C11" s="1">
        <f t="shared" si="0"/>
        <v>5.7522123893805309E-2</v>
      </c>
    </row>
    <row r="12" spans="1:3" ht="19.95" customHeight="1" x14ac:dyDescent="0.3">
      <c r="A12" s="1">
        <v>2000</v>
      </c>
      <c r="B12" s="2">
        <v>35990</v>
      </c>
      <c r="C12" s="1">
        <f t="shared" si="0"/>
        <v>3.9051603905160392E-3</v>
      </c>
    </row>
    <row r="13" spans="1:3" ht="19.95" customHeight="1" x14ac:dyDescent="0.3">
      <c r="A13" s="1">
        <v>2001</v>
      </c>
      <c r="B13" s="2">
        <v>36500</v>
      </c>
      <c r="C13" s="1">
        <f t="shared" si="0"/>
        <v>1.4170602945262572E-2</v>
      </c>
    </row>
    <row r="14" spans="1:3" ht="19.95" customHeight="1" x14ac:dyDescent="0.3">
      <c r="A14" s="1">
        <v>2002</v>
      </c>
      <c r="B14" s="2">
        <v>38000</v>
      </c>
      <c r="C14" s="1">
        <f t="shared" si="0"/>
        <v>4.1095890410958902E-2</v>
      </c>
    </row>
    <row r="15" spans="1:3" ht="46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83B9-EEC8-4CDB-A877-F1B4E306637B}">
  <dimension ref="A1:C15"/>
  <sheetViews>
    <sheetView workbookViewId="0">
      <selection activeCell="D14" sqref="D13:F14"/>
    </sheetView>
  </sheetViews>
  <sheetFormatPr defaultRowHeight="14.4" x14ac:dyDescent="0.3"/>
  <cols>
    <col min="1" max="1" width="21.109375" customWidth="1"/>
    <col min="2" max="2" width="16.109375" customWidth="1"/>
    <col min="3" max="3" width="18.44140625" customWidth="1"/>
    <col min="4" max="4" width="16.5546875" customWidth="1"/>
  </cols>
  <sheetData>
    <row r="1" spans="1:3" ht="19.95" customHeight="1" x14ac:dyDescent="0.3">
      <c r="A1" s="5" t="s">
        <v>0</v>
      </c>
      <c r="B1" s="5" t="s">
        <v>1</v>
      </c>
      <c r="C1" s="5" t="s">
        <v>2</v>
      </c>
    </row>
    <row r="2" spans="1:3" ht="19.95" customHeight="1" x14ac:dyDescent="0.3">
      <c r="A2" s="1">
        <v>1990</v>
      </c>
      <c r="B2" s="2">
        <v>20000</v>
      </c>
      <c r="C2" s="1"/>
    </row>
    <row r="3" spans="1:3" ht="19.95" customHeight="1" x14ac:dyDescent="0.3">
      <c r="A3" s="1">
        <v>1991</v>
      </c>
      <c r="B3" s="2">
        <v>21050</v>
      </c>
      <c r="C3" s="4"/>
    </row>
    <row r="4" spans="1:3" ht="19.95" customHeight="1" x14ac:dyDescent="0.3">
      <c r="A4" s="1">
        <v>1992</v>
      </c>
      <c r="B4" s="2">
        <v>22000</v>
      </c>
      <c r="C4" s="4"/>
    </row>
    <row r="5" spans="1:3" ht="19.95" customHeight="1" x14ac:dyDescent="0.3">
      <c r="A5" s="1">
        <v>1993</v>
      </c>
      <c r="B5" s="2">
        <v>24070</v>
      </c>
      <c r="C5" s="4"/>
    </row>
    <row r="6" spans="1:3" ht="19.95" customHeight="1" x14ac:dyDescent="0.3">
      <c r="A6" s="1">
        <v>1994</v>
      </c>
      <c r="B6" s="2">
        <v>30000</v>
      </c>
      <c r="C6" s="4"/>
    </row>
    <row r="7" spans="1:3" ht="19.95" customHeight="1" x14ac:dyDescent="0.3">
      <c r="A7" s="1">
        <v>1995</v>
      </c>
      <c r="B7" s="2">
        <v>30005</v>
      </c>
      <c r="C7" s="4">
        <f>(1/5)*LN(B7/B2)</f>
        <v>8.1126352177497058E-2</v>
      </c>
    </row>
    <row r="8" spans="1:3" ht="19.95" customHeight="1" x14ac:dyDescent="0.3">
      <c r="A8" s="1">
        <v>1996</v>
      </c>
      <c r="B8" s="2">
        <v>31080</v>
      </c>
      <c r="C8" s="4"/>
    </row>
    <row r="9" spans="1:3" ht="19.95" customHeight="1" x14ac:dyDescent="0.3">
      <c r="A9" s="1">
        <v>1997</v>
      </c>
      <c r="B9" s="2">
        <v>32500</v>
      </c>
      <c r="C9" s="4"/>
    </row>
    <row r="10" spans="1:3" ht="19.95" customHeight="1" x14ac:dyDescent="0.3">
      <c r="A10" s="1">
        <v>1998</v>
      </c>
      <c r="B10" s="2">
        <v>33900</v>
      </c>
      <c r="C10" s="4"/>
    </row>
    <row r="11" spans="1:3" ht="19.95" customHeight="1" x14ac:dyDescent="0.3">
      <c r="A11" s="1">
        <v>1999</v>
      </c>
      <c r="B11" s="2">
        <v>35850</v>
      </c>
      <c r="C11" s="4"/>
    </row>
    <row r="12" spans="1:3" ht="19.95" customHeight="1" x14ac:dyDescent="0.3">
      <c r="A12" s="1">
        <v>2000</v>
      </c>
      <c r="B12" s="2">
        <v>35990</v>
      </c>
      <c r="C12" s="4"/>
    </row>
    <row r="13" spans="1:3" ht="19.95" customHeight="1" x14ac:dyDescent="0.3">
      <c r="A13" s="1">
        <v>2001</v>
      </c>
      <c r="B13" s="2">
        <v>36500</v>
      </c>
      <c r="C13" s="4"/>
    </row>
    <row r="14" spans="1:3" ht="19.95" customHeight="1" x14ac:dyDescent="0.3">
      <c r="A14" s="1">
        <v>2002</v>
      </c>
      <c r="B14" s="2">
        <v>38000</v>
      </c>
      <c r="C14" s="4"/>
    </row>
    <row r="15" spans="1:3" ht="46.8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04DF-4494-4D3E-8508-F1DA12BA603C}">
  <dimension ref="A1:D15"/>
  <sheetViews>
    <sheetView workbookViewId="0">
      <selection activeCell="K17" sqref="K17"/>
    </sheetView>
  </sheetViews>
  <sheetFormatPr defaultRowHeight="14.4" x14ac:dyDescent="0.3"/>
  <cols>
    <col min="1" max="1" width="16.44140625" customWidth="1"/>
    <col min="2" max="2" width="13" customWidth="1"/>
    <col min="3" max="3" width="12.88671875" customWidth="1"/>
    <col min="4" max="4" width="11.88671875" customWidth="1"/>
    <col min="5" max="5" width="19.44140625" customWidth="1"/>
  </cols>
  <sheetData>
    <row r="1" spans="1:4" ht="19.95" customHeight="1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ht="19.95" customHeight="1" x14ac:dyDescent="0.3">
      <c r="A2" s="1">
        <v>1990</v>
      </c>
      <c r="B2" s="2">
        <v>20000</v>
      </c>
      <c r="C2" s="1"/>
      <c r="D2" s="6"/>
    </row>
    <row r="3" spans="1:4" ht="19.95" customHeight="1" x14ac:dyDescent="0.3">
      <c r="A3" s="1">
        <v>1991</v>
      </c>
      <c r="B3" s="2">
        <v>21050</v>
      </c>
      <c r="C3" s="4">
        <f>(B3-B2)/B2</f>
        <v>5.2499999999999998E-2</v>
      </c>
      <c r="D3" s="6"/>
    </row>
    <row r="4" spans="1:4" ht="19.95" customHeight="1" x14ac:dyDescent="0.3">
      <c r="A4" s="1">
        <v>1992</v>
      </c>
      <c r="B4" s="2">
        <v>22000</v>
      </c>
      <c r="C4" s="4">
        <f t="shared" ref="C4:C14" si="0">(B4-B3)/B3</f>
        <v>4.5130641330166268E-2</v>
      </c>
      <c r="D4" s="6"/>
    </row>
    <row r="5" spans="1:4" ht="19.95" customHeight="1" x14ac:dyDescent="0.3">
      <c r="A5" s="1">
        <v>1993</v>
      </c>
      <c r="B5" s="2">
        <v>24070</v>
      </c>
      <c r="C5" s="4">
        <f t="shared" si="0"/>
        <v>9.4090909090909086E-2</v>
      </c>
      <c r="D5" s="6"/>
    </row>
    <row r="6" spans="1:4" ht="19.95" customHeight="1" x14ac:dyDescent="0.3">
      <c r="A6" s="1">
        <v>1994</v>
      </c>
      <c r="B6" s="2">
        <v>30000</v>
      </c>
      <c r="C6" s="4">
        <f t="shared" si="0"/>
        <v>0.24636476942251764</v>
      </c>
      <c r="D6" s="6"/>
    </row>
    <row r="7" spans="1:4" ht="19.95" customHeight="1" x14ac:dyDescent="0.3">
      <c r="A7" s="1">
        <v>1995</v>
      </c>
      <c r="B7" s="2">
        <v>30005</v>
      </c>
      <c r="C7" s="4">
        <f t="shared" si="0"/>
        <v>1.6666666666666666E-4</v>
      </c>
      <c r="D7" s="6"/>
    </row>
    <row r="8" spans="1:4" ht="19.95" customHeight="1" x14ac:dyDescent="0.3">
      <c r="A8" s="1">
        <v>1996</v>
      </c>
      <c r="B8" s="2">
        <v>31080</v>
      </c>
      <c r="C8" s="4">
        <f t="shared" si="0"/>
        <v>3.5827362106315618E-2</v>
      </c>
      <c r="D8" s="7">
        <f>AVERAGE(C3:C14)</f>
        <v>5.662829958521557E-2</v>
      </c>
    </row>
    <row r="9" spans="1:4" ht="19.95" customHeight="1" x14ac:dyDescent="0.3">
      <c r="A9" s="1">
        <v>1997</v>
      </c>
      <c r="B9" s="2">
        <v>32500</v>
      </c>
      <c r="C9" s="4">
        <f t="shared" si="0"/>
        <v>4.568854568854569E-2</v>
      </c>
      <c r="D9" s="6"/>
    </row>
    <row r="10" spans="1:4" ht="19.95" customHeight="1" x14ac:dyDescent="0.3">
      <c r="A10" s="1">
        <v>1998</v>
      </c>
      <c r="B10" s="2">
        <v>33900</v>
      </c>
      <c r="C10" s="4">
        <f t="shared" si="0"/>
        <v>4.3076923076923075E-2</v>
      </c>
      <c r="D10" s="6"/>
    </row>
    <row r="11" spans="1:4" ht="19.95" customHeight="1" x14ac:dyDescent="0.3">
      <c r="A11" s="1">
        <v>1999</v>
      </c>
      <c r="B11" s="2">
        <v>35850</v>
      </c>
      <c r="C11" s="4">
        <f t="shared" si="0"/>
        <v>5.7522123893805309E-2</v>
      </c>
      <c r="D11" s="6"/>
    </row>
    <row r="12" spans="1:4" ht="19.95" customHeight="1" x14ac:dyDescent="0.3">
      <c r="A12" s="1">
        <v>2000</v>
      </c>
      <c r="B12" s="2">
        <v>35990</v>
      </c>
      <c r="C12" s="4">
        <f t="shared" si="0"/>
        <v>3.9051603905160392E-3</v>
      </c>
      <c r="D12" s="6"/>
    </row>
    <row r="13" spans="1:4" ht="19.95" customHeight="1" x14ac:dyDescent="0.3">
      <c r="A13" s="1">
        <v>2001</v>
      </c>
      <c r="B13" s="2">
        <v>36500</v>
      </c>
      <c r="C13" s="4">
        <f t="shared" si="0"/>
        <v>1.4170602945262572E-2</v>
      </c>
      <c r="D13" s="6"/>
    </row>
    <row r="14" spans="1:4" ht="19.95" customHeight="1" x14ac:dyDescent="0.3">
      <c r="A14" s="1">
        <v>2002</v>
      </c>
      <c r="B14" s="2">
        <v>38000</v>
      </c>
      <c r="C14" s="4">
        <f t="shared" si="0"/>
        <v>4.1095890410958902E-2</v>
      </c>
      <c r="D14" s="6"/>
    </row>
    <row r="15" spans="1:4" ht="46.8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A736-718F-4CE6-B10E-062C1A035E8B}">
  <dimension ref="A1:D15"/>
  <sheetViews>
    <sheetView workbookViewId="0">
      <selection activeCell="C3" sqref="C3"/>
    </sheetView>
  </sheetViews>
  <sheetFormatPr defaultRowHeight="14.4" x14ac:dyDescent="0.3"/>
  <cols>
    <col min="1" max="1" width="16.44140625" customWidth="1"/>
    <col min="2" max="2" width="13" customWidth="1"/>
    <col min="3" max="3" width="12.88671875" customWidth="1"/>
    <col min="4" max="4" width="11.88671875" customWidth="1"/>
  </cols>
  <sheetData>
    <row r="1" spans="1:4" ht="19.95" customHeight="1" x14ac:dyDescent="0.3">
      <c r="A1" s="5" t="s">
        <v>0</v>
      </c>
      <c r="B1" s="5" t="s">
        <v>1</v>
      </c>
      <c r="C1" s="5" t="s">
        <v>4</v>
      </c>
    </row>
    <row r="2" spans="1:4" ht="19.95" customHeight="1" x14ac:dyDescent="0.3">
      <c r="A2" s="1">
        <v>1990</v>
      </c>
      <c r="B2" s="2">
        <v>20000</v>
      </c>
      <c r="C2" s="1"/>
    </row>
    <row r="3" spans="1:4" ht="19.95" customHeight="1" x14ac:dyDescent="0.3">
      <c r="A3" s="1">
        <v>1991</v>
      </c>
      <c r="B3" s="2">
        <v>21050</v>
      </c>
      <c r="C3" s="4">
        <f>(B14/B2)^(1/12)-1</f>
        <v>5.4944146528792093E-2</v>
      </c>
      <c r="D3" s="8">
        <f>_xlfn.RRI(12,B2,B14)</f>
        <v>5.4944146528792093E-2</v>
      </c>
    </row>
    <row r="4" spans="1:4" ht="19.95" customHeight="1" x14ac:dyDescent="0.3">
      <c r="A4" s="1">
        <v>1992</v>
      </c>
      <c r="B4" s="2">
        <v>22000</v>
      </c>
      <c r="C4" s="1"/>
    </row>
    <row r="5" spans="1:4" ht="19.95" customHeight="1" x14ac:dyDescent="0.3">
      <c r="A5" s="1">
        <v>1993</v>
      </c>
      <c r="B5" s="2">
        <v>24070</v>
      </c>
      <c r="C5" s="1"/>
    </row>
    <row r="6" spans="1:4" ht="19.95" customHeight="1" x14ac:dyDescent="0.3">
      <c r="A6" s="1">
        <v>1994</v>
      </c>
      <c r="B6" s="2">
        <v>30000</v>
      </c>
      <c r="C6" s="1"/>
    </row>
    <row r="7" spans="1:4" ht="19.95" customHeight="1" x14ac:dyDescent="0.3">
      <c r="A7" s="1">
        <v>1995</v>
      </c>
      <c r="B7" s="2">
        <v>30005</v>
      </c>
      <c r="C7" s="1"/>
    </row>
    <row r="8" spans="1:4" ht="19.95" customHeight="1" x14ac:dyDescent="0.3">
      <c r="A8" s="1">
        <v>1996</v>
      </c>
      <c r="B8" s="2">
        <v>31080</v>
      </c>
      <c r="C8" s="1"/>
    </row>
    <row r="9" spans="1:4" ht="19.95" customHeight="1" x14ac:dyDescent="0.3">
      <c r="A9" s="1">
        <v>1997</v>
      </c>
      <c r="B9" s="2">
        <v>32500</v>
      </c>
      <c r="C9" s="1"/>
    </row>
    <row r="10" spans="1:4" ht="19.95" customHeight="1" x14ac:dyDescent="0.3">
      <c r="A10" s="1">
        <v>1998</v>
      </c>
      <c r="B10" s="2">
        <v>33900</v>
      </c>
      <c r="C10" s="1"/>
    </row>
    <row r="11" spans="1:4" ht="19.95" customHeight="1" x14ac:dyDescent="0.3">
      <c r="A11" s="1">
        <v>1999</v>
      </c>
      <c r="B11" s="2">
        <v>35850</v>
      </c>
      <c r="C11" s="1"/>
    </row>
    <row r="12" spans="1:4" ht="19.95" customHeight="1" x14ac:dyDescent="0.3">
      <c r="A12" s="1">
        <v>2000</v>
      </c>
      <c r="B12" s="2">
        <v>35990</v>
      </c>
      <c r="C12" s="1"/>
    </row>
    <row r="13" spans="1:4" ht="19.95" customHeight="1" x14ac:dyDescent="0.3">
      <c r="A13" s="1">
        <v>2001</v>
      </c>
      <c r="B13" s="2">
        <v>36500</v>
      </c>
      <c r="C13" s="1"/>
    </row>
    <row r="14" spans="1:4" ht="19.95" customHeight="1" x14ac:dyDescent="0.3">
      <c r="A14" s="1">
        <v>2002</v>
      </c>
      <c r="B14" s="2">
        <v>38000</v>
      </c>
      <c r="C14" s="1"/>
    </row>
    <row r="15" spans="1:4" ht="46.8" customHeight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3A88-23EB-47E7-B350-06EC32C83EBE}">
  <dimension ref="A1:C15"/>
  <sheetViews>
    <sheetView tabSelected="1" workbookViewId="0">
      <selection activeCell="J17" sqref="J17"/>
    </sheetView>
  </sheetViews>
  <sheetFormatPr defaultRowHeight="14.4" x14ac:dyDescent="0.3"/>
  <cols>
    <col min="1" max="1" width="16.44140625" customWidth="1"/>
    <col min="2" max="2" width="13" customWidth="1"/>
    <col min="3" max="3" width="12.88671875" customWidth="1"/>
    <col min="4" max="4" width="27.44140625" customWidth="1"/>
  </cols>
  <sheetData>
    <row r="1" spans="1:3" ht="19.95" customHeight="1" x14ac:dyDescent="0.3">
      <c r="A1" s="5" t="s">
        <v>0</v>
      </c>
      <c r="B1" s="5" t="s">
        <v>1</v>
      </c>
      <c r="C1" s="5" t="s">
        <v>4</v>
      </c>
    </row>
    <row r="2" spans="1:3" ht="19.95" customHeight="1" x14ac:dyDescent="0.3">
      <c r="A2" s="1">
        <v>1990</v>
      </c>
      <c r="B2" s="2">
        <v>20000</v>
      </c>
      <c r="C2" s="1"/>
    </row>
    <row r="3" spans="1:3" ht="19.95" customHeight="1" x14ac:dyDescent="0.3">
      <c r="A3" s="1">
        <v>1991</v>
      </c>
      <c r="B3" s="2">
        <v>21050</v>
      </c>
      <c r="C3" s="4">
        <f>_xlfn.RRI(12,B2,B14)</f>
        <v>5.4944146528792093E-2</v>
      </c>
    </row>
    <row r="4" spans="1:3" ht="19.95" customHeight="1" x14ac:dyDescent="0.3">
      <c r="A4" s="1">
        <v>1992</v>
      </c>
      <c r="B4" s="2">
        <v>22000</v>
      </c>
      <c r="C4" s="1"/>
    </row>
    <row r="5" spans="1:3" ht="19.95" customHeight="1" x14ac:dyDescent="0.3">
      <c r="A5" s="1">
        <v>1993</v>
      </c>
      <c r="B5" s="2">
        <v>24070</v>
      </c>
      <c r="C5" s="1"/>
    </row>
    <row r="6" spans="1:3" ht="19.95" customHeight="1" x14ac:dyDescent="0.3">
      <c r="A6" s="1">
        <v>1994</v>
      </c>
      <c r="B6" s="2">
        <v>30000</v>
      </c>
      <c r="C6" s="1"/>
    </row>
    <row r="7" spans="1:3" ht="19.95" customHeight="1" x14ac:dyDescent="0.3">
      <c r="A7" s="1">
        <v>1995</v>
      </c>
      <c r="B7" s="2">
        <v>30005</v>
      </c>
      <c r="C7" s="1"/>
    </row>
    <row r="8" spans="1:3" ht="19.95" customHeight="1" x14ac:dyDescent="0.3">
      <c r="A8" s="1">
        <v>1996</v>
      </c>
      <c r="B8" s="2">
        <v>31080</v>
      </c>
      <c r="C8" s="1"/>
    </row>
    <row r="9" spans="1:3" ht="19.95" customHeight="1" x14ac:dyDescent="0.3">
      <c r="A9" s="1">
        <v>1997</v>
      </c>
      <c r="B9" s="2">
        <v>32500</v>
      </c>
      <c r="C9" s="1"/>
    </row>
    <row r="10" spans="1:3" ht="19.95" customHeight="1" x14ac:dyDescent="0.3">
      <c r="A10" s="1">
        <v>1998</v>
      </c>
      <c r="B10" s="2">
        <v>33900</v>
      </c>
      <c r="C10" s="1"/>
    </row>
    <row r="11" spans="1:3" ht="19.95" customHeight="1" x14ac:dyDescent="0.3">
      <c r="A11" s="1">
        <v>1999</v>
      </c>
      <c r="B11" s="2">
        <v>35850</v>
      </c>
      <c r="C11" s="1"/>
    </row>
    <row r="12" spans="1:3" ht="19.95" customHeight="1" x14ac:dyDescent="0.3">
      <c r="A12" s="1">
        <v>2000</v>
      </c>
      <c r="B12" s="2">
        <v>35990</v>
      </c>
      <c r="C12" s="1"/>
    </row>
    <row r="13" spans="1:3" ht="19.95" customHeight="1" x14ac:dyDescent="0.3">
      <c r="A13" s="1">
        <v>2001</v>
      </c>
      <c r="B13" s="2">
        <v>36500</v>
      </c>
      <c r="C13" s="1"/>
    </row>
    <row r="14" spans="1:3" ht="19.95" customHeight="1" x14ac:dyDescent="0.3">
      <c r="A14" s="1">
        <v>2002</v>
      </c>
      <c r="B14" s="2">
        <v>38000</v>
      </c>
      <c r="C14" s="1"/>
    </row>
    <row r="15" spans="1:3" ht="46.8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AAGR</vt:lpstr>
      <vt:lpstr>AAGR using LN</vt:lpstr>
      <vt:lpstr>AGR</vt:lpstr>
      <vt:lpstr>CAGR</vt:lpstr>
      <vt:lpstr>CAGR using 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2022-05-31T17:08:30Z</dcterms:created>
  <dcterms:modified xsi:type="dcterms:W3CDTF">2022-06-01T20:34:43Z</dcterms:modified>
</cp:coreProperties>
</file>