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graduate\Article_9_Find Matching Values in Two Worksheets in Excel\"/>
    </mc:Choice>
  </mc:AlternateContent>
  <xr:revisionPtr revIDLastSave="0" documentId="13_ncr:1_{BDAC434A-2756-49EA-8438-AC0FC1300B65}" xr6:coauthVersionLast="47" xr6:coauthVersionMax="47" xr10:uidLastSave="{00000000-0000-0000-0000-000000000000}"/>
  <bookViews>
    <workbookView xWindow="-108" yWindow="-108" windowWidth="23256" windowHeight="12456" activeTab="6" xr2:uid="{43A280C5-A1DA-4DAC-BB43-E0F14A464E7B}"/>
  </bookViews>
  <sheets>
    <sheet name="List 1" sheetId="1" r:id="rId1"/>
    <sheet name="List 2" sheetId="3" r:id="rId2"/>
    <sheet name="Way 1" sheetId="5" r:id="rId3"/>
    <sheet name="Way 2" sheetId="6" r:id="rId4"/>
    <sheet name="Way 3" sheetId="7" r:id="rId5"/>
    <sheet name="Way 4" sheetId="8" r:id="rId6"/>
    <sheet name="Way 5" sheetId="9" r:id="rId7"/>
  </sheets>
  <externalReferences>
    <externalReference r:id="rId8"/>
    <externalReference r:id="rId9"/>
    <externalReference r:id="rId10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9" l="1"/>
  <c r="E9" i="9"/>
  <c r="E8" i="9"/>
  <c r="E7" i="9"/>
  <c r="E6" i="9"/>
  <c r="E5" i="9"/>
  <c r="E4" i="9"/>
  <c r="E3" i="9"/>
  <c r="E2" i="9"/>
  <c r="E10" i="8"/>
  <c r="E9" i="8"/>
  <c r="E8" i="8"/>
  <c r="E7" i="8"/>
  <c r="E6" i="8"/>
  <c r="E5" i="8"/>
  <c r="E4" i="8"/>
  <c r="E3" i="8"/>
  <c r="E2" i="8"/>
  <c r="E9" i="7"/>
  <c r="E2" i="7"/>
  <c r="E10" i="7"/>
  <c r="E8" i="7"/>
  <c r="E7" i="7"/>
  <c r="E6" i="7"/>
  <c r="E5" i="7"/>
  <c r="E4" i="7"/>
  <c r="E3" i="7"/>
  <c r="E10" i="5"/>
  <c r="E9" i="5"/>
  <c r="E8" i="5"/>
  <c r="E7" i="5"/>
  <c r="E6" i="5"/>
  <c r="E5" i="5"/>
  <c r="E4" i="5"/>
  <c r="E3" i="5"/>
  <c r="E2" i="5"/>
</calcChain>
</file>

<file path=xl/sharedStrings.xml><?xml version="1.0" encoding="utf-8"?>
<sst xmlns="http://schemas.openxmlformats.org/spreadsheetml/2006/main" count="221" uniqueCount="40">
  <si>
    <t xml:space="preserve"> Name</t>
  </si>
  <si>
    <t>Boarding Counter</t>
  </si>
  <si>
    <t>Flight No.</t>
  </si>
  <si>
    <t>William Homes</t>
  </si>
  <si>
    <t>Liam Burch</t>
  </si>
  <si>
    <t>Jason Kobs</t>
  </si>
  <si>
    <t>Oliver Smith</t>
  </si>
  <si>
    <t>Alice Schellin</t>
  </si>
  <si>
    <t>Noah Cooper</t>
  </si>
  <si>
    <t>Madison Makenzie</t>
  </si>
  <si>
    <t>Audrey Thomson</t>
  </si>
  <si>
    <t xml:space="preserve">Grace Spellman </t>
  </si>
  <si>
    <t>Cell Number</t>
  </si>
  <si>
    <t>R-11</t>
  </si>
  <si>
    <t>L-3</t>
  </si>
  <si>
    <t>L-1</t>
  </si>
  <si>
    <t>R-6</t>
  </si>
  <si>
    <t>L-9</t>
  </si>
  <si>
    <t>R-2</t>
  </si>
  <si>
    <t>R-5</t>
  </si>
  <si>
    <t>L-7</t>
  </si>
  <si>
    <t>L-4</t>
  </si>
  <si>
    <t>FG-198</t>
  </si>
  <si>
    <t>VR-443</t>
  </si>
  <si>
    <t>NT-209</t>
  </si>
  <si>
    <t>BG-594</t>
  </si>
  <si>
    <t>KD-398</t>
  </si>
  <si>
    <t>DD-680</t>
  </si>
  <si>
    <t>TK-207</t>
  </si>
  <si>
    <t>FR-157</t>
  </si>
  <si>
    <t>VF-202</t>
  </si>
  <si>
    <t>BG-194</t>
  </si>
  <si>
    <t>SD-377</t>
  </si>
  <si>
    <t>QW-303</t>
  </si>
  <si>
    <t>VB-580</t>
  </si>
  <si>
    <t>L-10</t>
  </si>
  <si>
    <t xml:space="preserve"> Result</t>
  </si>
  <si>
    <t xml:space="preserve"> Findings</t>
  </si>
  <si>
    <t xml:space="preserve"> Matching Values</t>
  </si>
  <si>
    <t xml:space="preserve"> Duplicate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</si>
</sst>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hod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thod%2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ethod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1"/>
      <sheetName val="List 2"/>
    </sheetNames>
    <sheetDataSet>
      <sheetData sheetId="0" refreshError="1"/>
      <sheetData sheetId="1">
        <row r="2">
          <cell r="C2" t="str">
            <v>VF-202</v>
          </cell>
        </row>
        <row r="3">
          <cell r="C3" t="str">
            <v>SD-377</v>
          </cell>
        </row>
        <row r="4">
          <cell r="C4" t="str">
            <v>VR-443</v>
          </cell>
        </row>
        <row r="5">
          <cell r="C5" t="str">
            <v>NT-209</v>
          </cell>
        </row>
        <row r="6">
          <cell r="C6" t="str">
            <v>BG-194</v>
          </cell>
        </row>
        <row r="7">
          <cell r="C7" t="str">
            <v>VB-580</v>
          </cell>
        </row>
        <row r="8">
          <cell r="C8" t="str">
            <v>KD-398</v>
          </cell>
        </row>
        <row r="9">
          <cell r="C9" t="str">
            <v>QW-303</v>
          </cell>
        </row>
        <row r="10">
          <cell r="C10" t="str">
            <v>FR-157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1"/>
      <sheetName val="List 2"/>
    </sheetNames>
    <sheetDataSet>
      <sheetData sheetId="0" refreshError="1"/>
      <sheetData sheetId="1">
        <row r="2">
          <cell r="D2">
            <v>433098410</v>
          </cell>
        </row>
        <row r="3">
          <cell r="D3">
            <v>133895439</v>
          </cell>
        </row>
        <row r="4">
          <cell r="D4">
            <v>594833242</v>
          </cell>
        </row>
        <row r="5">
          <cell r="D5">
            <v>549062226</v>
          </cell>
        </row>
        <row r="6">
          <cell r="D6">
            <v>310986549</v>
          </cell>
        </row>
        <row r="7">
          <cell r="D7">
            <v>509186574</v>
          </cell>
        </row>
        <row r="8">
          <cell r="D8">
            <v>540198566</v>
          </cell>
        </row>
        <row r="9">
          <cell r="D9">
            <v>443154359</v>
          </cell>
        </row>
        <row r="10">
          <cell r="D10">
            <v>117803335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1"/>
      <sheetName val="List 2"/>
    </sheetNames>
    <sheetDataSet>
      <sheetData sheetId="0" refreshError="1"/>
      <sheetData sheetId="1">
        <row r="2">
          <cell r="B2" t="str">
            <v>L-10</v>
          </cell>
          <cell r="C2" t="str">
            <v>VF-202</v>
          </cell>
          <cell r="D2">
            <v>433098410</v>
          </cell>
        </row>
        <row r="3">
          <cell r="B3" t="str">
            <v>L-3</v>
          </cell>
          <cell r="C3" t="str">
            <v>SD-377</v>
          </cell>
          <cell r="D3">
            <v>133895439</v>
          </cell>
        </row>
        <row r="4">
          <cell r="B4" t="str">
            <v>L-1</v>
          </cell>
          <cell r="C4" t="str">
            <v>VR-443</v>
          </cell>
          <cell r="D4">
            <v>594833242</v>
          </cell>
        </row>
        <row r="5">
          <cell r="B5" t="str">
            <v>R-2</v>
          </cell>
          <cell r="C5" t="str">
            <v>NT-209</v>
          </cell>
          <cell r="D5">
            <v>549062226</v>
          </cell>
        </row>
        <row r="6">
          <cell r="B6" t="str">
            <v>L-9</v>
          </cell>
          <cell r="C6" t="str">
            <v>BG-194</v>
          </cell>
          <cell r="D6">
            <v>310986549</v>
          </cell>
        </row>
        <row r="7">
          <cell r="B7" t="str">
            <v>L-1</v>
          </cell>
          <cell r="C7" t="str">
            <v>VB-580</v>
          </cell>
          <cell r="D7">
            <v>509186574</v>
          </cell>
        </row>
        <row r="8">
          <cell r="B8" t="str">
            <v>R-5</v>
          </cell>
          <cell r="C8" t="str">
            <v>KD-398</v>
          </cell>
          <cell r="D8">
            <v>540198566</v>
          </cell>
        </row>
        <row r="9">
          <cell r="B9" t="str">
            <v>L-7</v>
          </cell>
          <cell r="C9" t="str">
            <v>QW-303</v>
          </cell>
          <cell r="D9">
            <v>443154359</v>
          </cell>
        </row>
        <row r="10">
          <cell r="B10" t="str">
            <v>L-4</v>
          </cell>
          <cell r="C10" t="str">
            <v>FR-157</v>
          </cell>
          <cell r="D10">
            <v>117803335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18925-1588-4A07-8241-89302A765441}">
  <dimension ref="A1:D10"/>
  <sheetViews>
    <sheetView workbookViewId="0">
      <selection activeCell="E11" sqref="E1:E11"/>
    </sheetView>
  </sheetViews>
  <sheetFormatPr defaultRowHeight="14.4" x14ac:dyDescent="0.3"/>
  <cols>
    <col min="1" max="1" width="16.33203125" bestFit="1" customWidth="1"/>
    <col min="2" max="2" width="19.44140625" customWidth="1"/>
    <col min="3" max="3" width="11.77734375" customWidth="1"/>
    <col min="4" max="4" width="14.44140625" customWidth="1"/>
  </cols>
  <sheetData>
    <row r="1" spans="1:4" ht="19.05" customHeight="1" x14ac:dyDescent="0.3">
      <c r="A1" s="3" t="s">
        <v>0</v>
      </c>
      <c r="B1" s="3" t="s">
        <v>1</v>
      </c>
      <c r="C1" s="3" t="s">
        <v>2</v>
      </c>
      <c r="D1" s="3" t="s">
        <v>12</v>
      </c>
    </row>
    <row r="2" spans="1:4" ht="19.05" customHeight="1" x14ac:dyDescent="0.3">
      <c r="A2" s="2" t="s">
        <v>3</v>
      </c>
      <c r="B2" s="2" t="s">
        <v>13</v>
      </c>
      <c r="C2" s="2" t="s">
        <v>30</v>
      </c>
      <c r="D2" s="2">
        <v>122098419</v>
      </c>
    </row>
    <row r="3" spans="1:4" ht="19.05" customHeight="1" x14ac:dyDescent="0.3">
      <c r="A3" s="2" t="s">
        <v>11</v>
      </c>
      <c r="B3" s="2" t="s">
        <v>14</v>
      </c>
      <c r="C3" s="2" t="s">
        <v>22</v>
      </c>
      <c r="D3" s="2">
        <v>133895439</v>
      </c>
    </row>
    <row r="4" spans="1:4" ht="19.05" customHeight="1" x14ac:dyDescent="0.3">
      <c r="A4" s="2" t="s">
        <v>8</v>
      </c>
      <c r="B4" s="2" t="s">
        <v>15</v>
      </c>
      <c r="C4" s="2" t="s">
        <v>23</v>
      </c>
      <c r="D4" s="2">
        <v>900033242</v>
      </c>
    </row>
    <row r="5" spans="1:4" ht="19.05" customHeight="1" x14ac:dyDescent="0.3">
      <c r="A5" s="2" t="s">
        <v>9</v>
      </c>
      <c r="B5" s="2" t="s">
        <v>16</v>
      </c>
      <c r="C5" s="2" t="s">
        <v>24</v>
      </c>
      <c r="D5" s="2">
        <v>549062226</v>
      </c>
    </row>
    <row r="6" spans="1:4" ht="19.05" customHeight="1" x14ac:dyDescent="0.3">
      <c r="A6" s="2" t="s">
        <v>10</v>
      </c>
      <c r="B6" s="2" t="s">
        <v>17</v>
      </c>
      <c r="C6" s="2" t="s">
        <v>25</v>
      </c>
      <c r="D6" s="2">
        <v>310986549</v>
      </c>
    </row>
    <row r="7" spans="1:4" ht="19.05" customHeight="1" x14ac:dyDescent="0.3">
      <c r="A7" s="2" t="s">
        <v>7</v>
      </c>
      <c r="B7" s="2" t="s">
        <v>18</v>
      </c>
      <c r="C7" s="2" t="s">
        <v>27</v>
      </c>
      <c r="D7" s="2">
        <v>509186574</v>
      </c>
    </row>
    <row r="8" spans="1:4" ht="19.05" customHeight="1" x14ac:dyDescent="0.3">
      <c r="A8" s="2" t="s">
        <v>6</v>
      </c>
      <c r="B8" s="2" t="s">
        <v>19</v>
      </c>
      <c r="C8" s="2" t="s">
        <v>26</v>
      </c>
      <c r="D8" s="2">
        <v>856600555</v>
      </c>
    </row>
    <row r="9" spans="1:4" ht="19.05" customHeight="1" x14ac:dyDescent="0.3">
      <c r="A9" s="2" t="s">
        <v>5</v>
      </c>
      <c r="B9" s="2" t="s">
        <v>20</v>
      </c>
      <c r="C9" s="2" t="s">
        <v>28</v>
      </c>
      <c r="D9" s="2">
        <v>443154359</v>
      </c>
    </row>
    <row r="10" spans="1:4" ht="19.05" customHeight="1" x14ac:dyDescent="0.3">
      <c r="A10" s="2" t="s">
        <v>4</v>
      </c>
      <c r="B10" s="2" t="s">
        <v>21</v>
      </c>
      <c r="C10" s="2" t="s">
        <v>29</v>
      </c>
      <c r="D10" s="2">
        <v>117803335</v>
      </c>
    </row>
  </sheetData>
  <phoneticPr fontId="2" type="noConversion"/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B241E7A0-5A33-4B36-BCC8-0E2166186616}">
            <xm:f>COUNTIF('List 2'!$B$2:$D$10,XFD1048570)</xm:f>
            <x14:dxf/>
          </x14:cfRule>
          <x14:cfRule type="expression" priority="3" id="{59274263-6895-4B28-AE2A-692E823736F0}">
            <xm:f>COUNTIF('List 2'!$B$2:$D$10,XFD1048570)</xm:f>
            <x14:dxf>
              <fill>
                <patternFill>
                  <bgColor theme="5" tint="0.39994506668294322"/>
                </patternFill>
              </fill>
            </x14:dxf>
          </x14:cfRule>
          <xm:sqref>B2:D10</xm:sqref>
        </x14:conditionalFormatting>
        <x14:conditionalFormatting xmlns:xm="http://schemas.microsoft.com/office/excel/2006/main">
          <x14:cfRule type="expression" priority="1" id="{9048202A-BA06-4738-8730-E1A92B58E370}">
            <xm:f>COUNTIF('List 2'!$B$2:$B$10,B1048570)</xm:f>
            <x14:dxf>
              <fill>
                <patternFill>
                  <bgColor theme="5" tint="0.39994506668294322"/>
                </patternFill>
              </fill>
            </x14:dxf>
          </x14:cfRule>
          <xm:sqref>B2:B10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31F50-3966-4CF7-9658-92AB18B1338B}">
  <dimension ref="A1:D10"/>
  <sheetViews>
    <sheetView workbookViewId="0">
      <selection activeCell="A10" sqref="A1:D10"/>
    </sheetView>
  </sheetViews>
  <sheetFormatPr defaultRowHeight="14.4" x14ac:dyDescent="0.3"/>
  <cols>
    <col min="1" max="1" width="16.33203125" bestFit="1" customWidth="1"/>
    <col min="2" max="2" width="19.44140625" customWidth="1"/>
    <col min="3" max="3" width="11.77734375" customWidth="1"/>
    <col min="4" max="4" width="14.44140625" customWidth="1"/>
  </cols>
  <sheetData>
    <row r="1" spans="1:4" ht="19.05" customHeight="1" x14ac:dyDescent="0.3">
      <c r="A1" s="3" t="s">
        <v>0</v>
      </c>
      <c r="B1" s="3" t="s">
        <v>1</v>
      </c>
      <c r="C1" s="3" t="s">
        <v>2</v>
      </c>
      <c r="D1" s="3" t="s">
        <v>12</v>
      </c>
    </row>
    <row r="2" spans="1:4" ht="19.05" customHeight="1" x14ac:dyDescent="0.3">
      <c r="A2" s="2" t="s">
        <v>3</v>
      </c>
      <c r="B2" s="2" t="s">
        <v>35</v>
      </c>
      <c r="C2" s="2" t="s">
        <v>30</v>
      </c>
      <c r="D2" s="2">
        <v>433098410</v>
      </c>
    </row>
    <row r="3" spans="1:4" ht="19.05" customHeight="1" x14ac:dyDescent="0.3">
      <c r="A3" s="2" t="s">
        <v>11</v>
      </c>
      <c r="B3" s="2" t="s">
        <v>14</v>
      </c>
      <c r="C3" s="2" t="s">
        <v>32</v>
      </c>
      <c r="D3" s="2">
        <v>133895439</v>
      </c>
    </row>
    <row r="4" spans="1:4" ht="19.05" customHeight="1" x14ac:dyDescent="0.3">
      <c r="A4" s="2" t="s">
        <v>8</v>
      </c>
      <c r="B4" s="2" t="s">
        <v>15</v>
      </c>
      <c r="C4" s="2" t="s">
        <v>23</v>
      </c>
      <c r="D4" s="2">
        <v>594833242</v>
      </c>
    </row>
    <row r="5" spans="1:4" ht="19.05" customHeight="1" x14ac:dyDescent="0.3">
      <c r="A5" s="2" t="s">
        <v>9</v>
      </c>
      <c r="B5" s="2" t="s">
        <v>18</v>
      </c>
      <c r="C5" s="2" t="s">
        <v>24</v>
      </c>
      <c r="D5" s="2">
        <v>549062226</v>
      </c>
    </row>
    <row r="6" spans="1:4" ht="19.05" customHeight="1" x14ac:dyDescent="0.3">
      <c r="A6" s="2" t="s">
        <v>10</v>
      </c>
      <c r="B6" s="2" t="s">
        <v>17</v>
      </c>
      <c r="C6" s="2" t="s">
        <v>31</v>
      </c>
      <c r="D6" s="2">
        <v>310986549</v>
      </c>
    </row>
    <row r="7" spans="1:4" ht="19.05" customHeight="1" x14ac:dyDescent="0.3">
      <c r="A7" s="2" t="s">
        <v>7</v>
      </c>
      <c r="B7" s="2" t="s">
        <v>15</v>
      </c>
      <c r="C7" s="2" t="s">
        <v>34</v>
      </c>
      <c r="D7" s="2">
        <v>509186574</v>
      </c>
    </row>
    <row r="8" spans="1:4" ht="19.05" customHeight="1" x14ac:dyDescent="0.3">
      <c r="A8" s="2" t="s">
        <v>6</v>
      </c>
      <c r="B8" s="2" t="s">
        <v>19</v>
      </c>
      <c r="C8" s="2" t="s">
        <v>26</v>
      </c>
      <c r="D8" s="2">
        <v>540198566</v>
      </c>
    </row>
    <row r="9" spans="1:4" ht="19.05" customHeight="1" x14ac:dyDescent="0.3">
      <c r="A9" s="2" t="s">
        <v>5</v>
      </c>
      <c r="B9" s="2" t="s">
        <v>20</v>
      </c>
      <c r="C9" s="2" t="s">
        <v>33</v>
      </c>
      <c r="D9" s="2">
        <v>443154359</v>
      </c>
    </row>
    <row r="10" spans="1:4" ht="19.05" customHeight="1" x14ac:dyDescent="0.3">
      <c r="A10" s="2" t="s">
        <v>4</v>
      </c>
      <c r="B10" s="2" t="s">
        <v>21</v>
      </c>
      <c r="C10" s="2" t="s">
        <v>29</v>
      </c>
      <c r="D10" s="2">
        <v>117803335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8A4AB-FBB6-48EA-BD83-B9A2F69AAB4A}">
  <dimension ref="A1:E10"/>
  <sheetViews>
    <sheetView workbookViewId="0">
      <selection activeCell="D10" sqref="D10"/>
    </sheetView>
  </sheetViews>
  <sheetFormatPr defaultRowHeight="14.4" x14ac:dyDescent="0.3"/>
  <cols>
    <col min="1" max="1" width="16.33203125" bestFit="1" customWidth="1"/>
    <col min="2" max="2" width="19.44140625" customWidth="1"/>
    <col min="3" max="3" width="11.77734375" customWidth="1"/>
    <col min="4" max="4" width="14.44140625" customWidth="1"/>
  </cols>
  <sheetData>
    <row r="1" spans="1:5" ht="19.05" customHeight="1" x14ac:dyDescent="0.3">
      <c r="A1" s="3" t="s">
        <v>0</v>
      </c>
      <c r="B1" s="3" t="s">
        <v>1</v>
      </c>
      <c r="C1" s="3" t="s">
        <v>2</v>
      </c>
      <c r="D1" s="3" t="s">
        <v>12</v>
      </c>
      <c r="E1" s="3" t="s">
        <v>36</v>
      </c>
    </row>
    <row r="2" spans="1:5" ht="19.05" customHeight="1" x14ac:dyDescent="0.3">
      <c r="A2" s="2" t="s">
        <v>3</v>
      </c>
      <c r="B2" s="2" t="s">
        <v>13</v>
      </c>
      <c r="C2" s="2" t="s">
        <v>30</v>
      </c>
      <c r="D2" s="2">
        <v>122098419</v>
      </c>
      <c r="E2" s="1" t="b">
        <f>EXACT(D2:D10,'List 2'!D2:D10)</f>
        <v>0</v>
      </c>
    </row>
    <row r="3" spans="1:5" ht="19.05" customHeight="1" x14ac:dyDescent="0.3">
      <c r="A3" s="2" t="s">
        <v>11</v>
      </c>
      <c r="B3" s="2" t="s">
        <v>14</v>
      </c>
      <c r="C3" s="2" t="s">
        <v>22</v>
      </c>
      <c r="D3" s="2">
        <v>133895439</v>
      </c>
      <c r="E3" s="1" t="b">
        <f>EXACT(D3:D11,'List 2'!D3:D11)</f>
        <v>1</v>
      </c>
    </row>
    <row r="4" spans="1:5" ht="19.05" customHeight="1" x14ac:dyDescent="0.3">
      <c r="A4" s="2" t="s">
        <v>8</v>
      </c>
      <c r="B4" s="2" t="s">
        <v>15</v>
      </c>
      <c r="C4" s="2" t="s">
        <v>23</v>
      </c>
      <c r="D4" s="2">
        <v>900033242</v>
      </c>
      <c r="E4" s="1" t="b">
        <f>EXACT(D4:D12,'List 2'!D4:D12)</f>
        <v>0</v>
      </c>
    </row>
    <row r="5" spans="1:5" ht="19.05" customHeight="1" x14ac:dyDescent="0.3">
      <c r="A5" s="2" t="s">
        <v>9</v>
      </c>
      <c r="B5" s="2" t="s">
        <v>16</v>
      </c>
      <c r="C5" s="2" t="s">
        <v>24</v>
      </c>
      <c r="D5" s="2">
        <v>549062226</v>
      </c>
      <c r="E5" s="1" t="b">
        <f>EXACT(D5:D13,'List 2'!D5:D13)</f>
        <v>1</v>
      </c>
    </row>
    <row r="6" spans="1:5" ht="19.05" customHeight="1" x14ac:dyDescent="0.3">
      <c r="A6" s="2" t="s">
        <v>10</v>
      </c>
      <c r="B6" s="2" t="s">
        <v>17</v>
      </c>
      <c r="C6" s="2" t="s">
        <v>25</v>
      </c>
      <c r="D6" s="2">
        <v>310986549</v>
      </c>
      <c r="E6" s="1" t="b">
        <f>EXACT(D6:D14,'List 2'!D6:D14)</f>
        <v>1</v>
      </c>
    </row>
    <row r="7" spans="1:5" ht="19.05" customHeight="1" x14ac:dyDescent="0.3">
      <c r="A7" s="2" t="s">
        <v>7</v>
      </c>
      <c r="B7" s="2" t="s">
        <v>18</v>
      </c>
      <c r="C7" s="2" t="s">
        <v>27</v>
      </c>
      <c r="D7" s="2">
        <v>509186574</v>
      </c>
      <c r="E7" s="1" t="b">
        <f>EXACT(D7:D15,'List 2'!D7:D15)</f>
        <v>1</v>
      </c>
    </row>
    <row r="8" spans="1:5" ht="19.05" customHeight="1" x14ac:dyDescent="0.3">
      <c r="A8" s="2" t="s">
        <v>6</v>
      </c>
      <c r="B8" s="2" t="s">
        <v>19</v>
      </c>
      <c r="C8" s="2" t="s">
        <v>26</v>
      </c>
      <c r="D8" s="2">
        <v>856600555</v>
      </c>
      <c r="E8" s="1" t="b">
        <f>EXACT(D8:D16,'List 2'!D8:D16)</f>
        <v>0</v>
      </c>
    </row>
    <row r="9" spans="1:5" ht="19.05" customHeight="1" x14ac:dyDescent="0.3">
      <c r="A9" s="2" t="s">
        <v>5</v>
      </c>
      <c r="B9" s="2" t="s">
        <v>20</v>
      </c>
      <c r="C9" s="2" t="s">
        <v>28</v>
      </c>
      <c r="D9" s="2">
        <v>443154359</v>
      </c>
      <c r="E9" s="1" t="b">
        <f>EXACT(D9:D17,'List 2'!D9:D17)</f>
        <v>1</v>
      </c>
    </row>
    <row r="10" spans="1:5" ht="19.05" customHeight="1" x14ac:dyDescent="0.3">
      <c r="A10" s="2" t="s">
        <v>4</v>
      </c>
      <c r="B10" s="2" t="s">
        <v>21</v>
      </c>
      <c r="C10" s="2" t="s">
        <v>29</v>
      </c>
      <c r="D10" s="2">
        <v>117803335</v>
      </c>
      <c r="E10" s="1" t="b">
        <f>EXACT(D10:D18,'List 2'!D10:D18)</f>
        <v>1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679903E-C618-43B1-BF1E-995E36C01883}">
            <xm:f>COUNTIF('List 2'!$B$2:$D$10,XFD1048570)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" id="{FE5F0200-4229-446F-BDDA-22C7397870D9}">
            <xm:f>COUNTIF('List 2'!$B$2:$D$10,XFD1048570)</xm:f>
            <x14:dxf/>
          </x14:cfRule>
          <xm:sqref>B2:D10</xm:sqref>
        </x14:conditionalFormatting>
        <x14:conditionalFormatting xmlns:xm="http://schemas.microsoft.com/office/excel/2006/main">
          <x14:cfRule type="expression" priority="1" id="{329D969B-6914-4694-B850-8F4B839F3AF9}">
            <xm:f>COUNTIF('List 2'!$B$2:$B$10,B1048570)</xm:f>
            <x14:dxf>
              <fill>
                <patternFill>
                  <bgColor theme="5" tint="0.39994506668294322"/>
                </patternFill>
              </fill>
            </x14:dxf>
          </x14:cfRule>
          <xm:sqref>B2:B10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90842-2A2A-4E3F-BE0B-CF09A0183A89}">
  <dimension ref="A1:D10"/>
  <sheetViews>
    <sheetView workbookViewId="0">
      <selection activeCell="D14" sqref="D14"/>
    </sheetView>
  </sheetViews>
  <sheetFormatPr defaultRowHeight="14.4" x14ac:dyDescent="0.3"/>
  <cols>
    <col min="1" max="1" width="17.44140625" customWidth="1"/>
    <col min="2" max="2" width="20.44140625" customWidth="1"/>
    <col min="3" max="3" width="13.5546875" customWidth="1"/>
    <col min="4" max="4" width="17.109375" customWidth="1"/>
  </cols>
  <sheetData>
    <row r="1" spans="1:4" ht="15.6" x14ac:dyDescent="0.3">
      <c r="A1" s="3" t="s">
        <v>0</v>
      </c>
      <c r="B1" s="3" t="s">
        <v>1</v>
      </c>
      <c r="C1" s="3" t="s">
        <v>2</v>
      </c>
      <c r="D1" s="3" t="s">
        <v>12</v>
      </c>
    </row>
    <row r="2" spans="1:4" x14ac:dyDescent="0.3">
      <c r="A2" s="2" t="s">
        <v>3</v>
      </c>
      <c r="B2" s="2" t="s">
        <v>13</v>
      </c>
      <c r="C2" s="2" t="s">
        <v>30</v>
      </c>
      <c r="D2" s="2">
        <v>122098419</v>
      </c>
    </row>
    <row r="3" spans="1:4" x14ac:dyDescent="0.3">
      <c r="A3" s="2" t="s">
        <v>11</v>
      </c>
      <c r="B3" s="2" t="s">
        <v>14</v>
      </c>
      <c r="C3" s="2" t="s">
        <v>22</v>
      </c>
      <c r="D3" s="2">
        <v>133895439</v>
      </c>
    </row>
    <row r="4" spans="1:4" x14ac:dyDescent="0.3">
      <c r="A4" s="2" t="s">
        <v>8</v>
      </c>
      <c r="B4" s="2" t="s">
        <v>15</v>
      </c>
      <c r="C4" s="2" t="s">
        <v>23</v>
      </c>
      <c r="D4" s="2">
        <v>900033242</v>
      </c>
    </row>
    <row r="5" spans="1:4" x14ac:dyDescent="0.3">
      <c r="A5" s="2" t="s">
        <v>9</v>
      </c>
      <c r="B5" s="2" t="s">
        <v>16</v>
      </c>
      <c r="C5" s="2" t="s">
        <v>24</v>
      </c>
      <c r="D5" s="2">
        <v>549062226</v>
      </c>
    </row>
    <row r="6" spans="1:4" x14ac:dyDescent="0.3">
      <c r="A6" s="2" t="s">
        <v>10</v>
      </c>
      <c r="B6" s="2" t="s">
        <v>17</v>
      </c>
      <c r="C6" s="2" t="s">
        <v>25</v>
      </c>
      <c r="D6" s="2">
        <v>310986549</v>
      </c>
    </row>
    <row r="7" spans="1:4" x14ac:dyDescent="0.3">
      <c r="A7" s="2" t="s">
        <v>7</v>
      </c>
      <c r="B7" s="2" t="s">
        <v>18</v>
      </c>
      <c r="C7" s="2" t="s">
        <v>27</v>
      </c>
      <c r="D7" s="2">
        <v>509186574</v>
      </c>
    </row>
    <row r="8" spans="1:4" x14ac:dyDescent="0.3">
      <c r="A8" s="2" t="s">
        <v>6</v>
      </c>
      <c r="B8" s="2" t="s">
        <v>19</v>
      </c>
      <c r="C8" s="2" t="s">
        <v>26</v>
      </c>
      <c r="D8" s="2">
        <v>856600555</v>
      </c>
    </row>
    <row r="9" spans="1:4" x14ac:dyDescent="0.3">
      <c r="A9" s="2" t="s">
        <v>5</v>
      </c>
      <c r="B9" s="2" t="s">
        <v>20</v>
      </c>
      <c r="C9" s="2" t="s">
        <v>28</v>
      </c>
      <c r="D9" s="2">
        <v>443154359</v>
      </c>
    </row>
    <row r="10" spans="1:4" x14ac:dyDescent="0.3">
      <c r="A10" s="2" t="s">
        <v>4</v>
      </c>
      <c r="B10" s="2" t="s">
        <v>21</v>
      </c>
      <c r="C10" s="2" t="s">
        <v>29</v>
      </c>
      <c r="D10" s="2">
        <v>117803335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48CF1-94A3-45FC-982B-9E80831B6B65}">
  <dimension ref="A1:E10"/>
  <sheetViews>
    <sheetView workbookViewId="0">
      <selection activeCell="F11" sqref="F11"/>
    </sheetView>
  </sheetViews>
  <sheetFormatPr defaultRowHeight="14.4" x14ac:dyDescent="0.3"/>
  <cols>
    <col min="1" max="1" width="17.44140625" customWidth="1"/>
    <col min="2" max="2" width="20.44140625" customWidth="1"/>
    <col min="3" max="3" width="13.5546875" customWidth="1"/>
    <col min="4" max="4" width="17.109375" customWidth="1"/>
  </cols>
  <sheetData>
    <row r="1" spans="1:5" ht="15.6" x14ac:dyDescent="0.3">
      <c r="A1" s="3" t="s">
        <v>0</v>
      </c>
      <c r="B1" s="3" t="s">
        <v>1</v>
      </c>
      <c r="C1" s="3" t="s">
        <v>2</v>
      </c>
      <c r="D1" s="3" t="s">
        <v>12</v>
      </c>
      <c r="E1" s="3" t="s">
        <v>37</v>
      </c>
    </row>
    <row r="2" spans="1:5" x14ac:dyDescent="0.3">
      <c r="A2" s="2" t="s">
        <v>3</v>
      </c>
      <c r="B2" s="2" t="s">
        <v>13</v>
      </c>
      <c r="C2" s="2" t="s">
        <v>30</v>
      </c>
      <c r="D2" s="2">
        <v>122098419</v>
      </c>
      <c r="E2" s="4" t="b">
        <f>ISNUMBER(MATCH(C2,'[1]List 2'!C2:C10,0))</f>
        <v>1</v>
      </c>
    </row>
    <row r="3" spans="1:5" x14ac:dyDescent="0.3">
      <c r="A3" s="2" t="s">
        <v>11</v>
      </c>
      <c r="B3" s="2" t="s">
        <v>14</v>
      </c>
      <c r="C3" s="2" t="s">
        <v>22</v>
      </c>
      <c r="D3" s="2">
        <v>133895439</v>
      </c>
      <c r="E3" s="4" t="b">
        <f>ISNUMBER(MATCH(C3,'[1]List 2'!C3:C11,0))</f>
        <v>0</v>
      </c>
    </row>
    <row r="4" spans="1:5" x14ac:dyDescent="0.3">
      <c r="A4" s="2" t="s">
        <v>8</v>
      </c>
      <c r="B4" s="2" t="s">
        <v>15</v>
      </c>
      <c r="C4" s="2" t="s">
        <v>23</v>
      </c>
      <c r="D4" s="2">
        <v>900033242</v>
      </c>
      <c r="E4" s="4" t="b">
        <f>ISNUMBER(MATCH(C4,'[1]List 2'!C4:C12,0))</f>
        <v>1</v>
      </c>
    </row>
    <row r="5" spans="1:5" x14ac:dyDescent="0.3">
      <c r="A5" s="2" t="s">
        <v>9</v>
      </c>
      <c r="B5" s="2" t="s">
        <v>16</v>
      </c>
      <c r="C5" s="2" t="s">
        <v>24</v>
      </c>
      <c r="D5" s="2">
        <v>549062226</v>
      </c>
      <c r="E5" s="4" t="b">
        <f>ISNUMBER(MATCH(C5,'[1]List 2'!C5:C13,0))</f>
        <v>1</v>
      </c>
    </row>
    <row r="6" spans="1:5" x14ac:dyDescent="0.3">
      <c r="A6" s="2" t="s">
        <v>10</v>
      </c>
      <c r="B6" s="2" t="s">
        <v>17</v>
      </c>
      <c r="C6" s="2" t="s">
        <v>25</v>
      </c>
      <c r="D6" s="2">
        <v>310986549</v>
      </c>
      <c r="E6" s="4" t="b">
        <f>ISNUMBER(MATCH(C6,'[1]List 2'!C6:C14,0))</f>
        <v>0</v>
      </c>
    </row>
    <row r="7" spans="1:5" x14ac:dyDescent="0.3">
      <c r="A7" s="2" t="s">
        <v>7</v>
      </c>
      <c r="B7" s="2" t="s">
        <v>18</v>
      </c>
      <c r="C7" s="2" t="s">
        <v>27</v>
      </c>
      <c r="D7" s="2">
        <v>509186574</v>
      </c>
      <c r="E7" s="4" t="b">
        <f>ISNUMBER(MATCH(C7,'[1]List 2'!C7:C15,0))</f>
        <v>0</v>
      </c>
    </row>
    <row r="8" spans="1:5" x14ac:dyDescent="0.3">
      <c r="A8" s="2" t="s">
        <v>6</v>
      </c>
      <c r="B8" s="2" t="s">
        <v>19</v>
      </c>
      <c r="C8" s="2" t="s">
        <v>26</v>
      </c>
      <c r="D8" s="2">
        <v>856600555</v>
      </c>
      <c r="E8" s="4" t="b">
        <f>ISNUMBER(MATCH(C8,'[1]List 2'!C8:C16,0))</f>
        <v>1</v>
      </c>
    </row>
    <row r="9" spans="1:5" x14ac:dyDescent="0.3">
      <c r="A9" s="2" t="s">
        <v>5</v>
      </c>
      <c r="B9" s="2" t="s">
        <v>20</v>
      </c>
      <c r="C9" s="2" t="s">
        <v>28</v>
      </c>
      <c r="D9" s="2">
        <v>443154359</v>
      </c>
      <c r="E9" s="4" t="b">
        <f>ISNUMBER(MATCH(C9,'[1]List 2'!C9:C17,0))</f>
        <v>0</v>
      </c>
    </row>
    <row r="10" spans="1:5" x14ac:dyDescent="0.3">
      <c r="A10" s="2" t="s">
        <v>4</v>
      </c>
      <c r="B10" s="2" t="s">
        <v>21</v>
      </c>
      <c r="C10" s="2" t="s">
        <v>29</v>
      </c>
      <c r="D10" s="2">
        <v>117803335</v>
      </c>
      <c r="E10" s="4" t="b">
        <f>ISNUMBER(MATCH(C10,'[1]List 2'!C10:C18,0))</f>
        <v>1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693393B-666F-4C93-8F6C-9A24A4412362}">
            <xm:f>COUNTIF('List 2'!$B$2:$C$10,A1048570)</xm:f>
            <x14:dxf>
              <fill>
                <patternFill>
                  <bgColor theme="7" tint="0.39994506668294322"/>
                </patternFill>
              </fill>
            </x14:dxf>
          </x14:cfRule>
          <xm:sqref>B2:C10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416E-99E1-4027-A26A-3F6C9692171A}">
  <dimension ref="A1:E10"/>
  <sheetViews>
    <sheetView workbookViewId="0">
      <selection activeCell="I22" sqref="I22"/>
    </sheetView>
  </sheetViews>
  <sheetFormatPr defaultRowHeight="14.4" x14ac:dyDescent="0.3"/>
  <cols>
    <col min="1" max="1" width="17.44140625" customWidth="1"/>
    <col min="2" max="2" width="20.44140625" customWidth="1"/>
    <col min="3" max="3" width="13.5546875" customWidth="1"/>
    <col min="4" max="4" width="17.109375" customWidth="1"/>
    <col min="5" max="5" width="16.77734375" bestFit="1" customWidth="1"/>
  </cols>
  <sheetData>
    <row r="1" spans="1:5" ht="15.6" x14ac:dyDescent="0.3">
      <c r="A1" s="3" t="s">
        <v>0</v>
      </c>
      <c r="B1" s="3" t="s">
        <v>1</v>
      </c>
      <c r="C1" s="3" t="s">
        <v>2</v>
      </c>
      <c r="D1" s="3" t="s">
        <v>12</v>
      </c>
      <c r="E1" s="3" t="s">
        <v>38</v>
      </c>
    </row>
    <row r="2" spans="1:5" x14ac:dyDescent="0.3">
      <c r="A2" s="2" t="s">
        <v>3</v>
      </c>
      <c r="B2" s="2" t="s">
        <v>13</v>
      </c>
      <c r="C2" s="2" t="s">
        <v>30</v>
      </c>
      <c r="D2" s="2">
        <v>122098419</v>
      </c>
      <c r="E2" s="4" t="e">
        <f>VLOOKUP(D2,'[2]List 2'!$D$2:$D$10,1,FALSE)</f>
        <v>#N/A</v>
      </c>
    </row>
    <row r="3" spans="1:5" x14ac:dyDescent="0.3">
      <c r="A3" s="2" t="s">
        <v>11</v>
      </c>
      <c r="B3" s="2" t="s">
        <v>14</v>
      </c>
      <c r="C3" s="2" t="s">
        <v>22</v>
      </c>
      <c r="D3" s="2">
        <v>133895439</v>
      </c>
      <c r="E3" s="4">
        <f>VLOOKUP(D3,'[2]List 2'!$D$2:$D$10,1,FALSE)</f>
        <v>133895439</v>
      </c>
    </row>
    <row r="4" spans="1:5" x14ac:dyDescent="0.3">
      <c r="A4" s="2" t="s">
        <v>8</v>
      </c>
      <c r="B4" s="2" t="s">
        <v>15</v>
      </c>
      <c r="C4" s="2" t="s">
        <v>23</v>
      </c>
      <c r="D4" s="2">
        <v>900033242</v>
      </c>
      <c r="E4" s="4" t="e">
        <f>VLOOKUP(D4,'[2]List 2'!$D$2:$D$10,1,FALSE)</f>
        <v>#N/A</v>
      </c>
    </row>
    <row r="5" spans="1:5" x14ac:dyDescent="0.3">
      <c r="A5" s="2" t="s">
        <v>9</v>
      </c>
      <c r="B5" s="2" t="s">
        <v>16</v>
      </c>
      <c r="C5" s="2" t="s">
        <v>24</v>
      </c>
      <c r="D5" s="2">
        <v>549062226</v>
      </c>
      <c r="E5" s="4">
        <f>VLOOKUP(D5,'[2]List 2'!$D$2:$D$10,1,FALSE)</f>
        <v>549062226</v>
      </c>
    </row>
    <row r="6" spans="1:5" x14ac:dyDescent="0.3">
      <c r="A6" s="2" t="s">
        <v>10</v>
      </c>
      <c r="B6" s="2" t="s">
        <v>17</v>
      </c>
      <c r="C6" s="2" t="s">
        <v>25</v>
      </c>
      <c r="D6" s="2">
        <v>310986549</v>
      </c>
      <c r="E6" s="4">
        <f>VLOOKUP(D6,'[2]List 2'!$D$2:$D$10,1,FALSE)</f>
        <v>310986549</v>
      </c>
    </row>
    <row r="7" spans="1:5" x14ac:dyDescent="0.3">
      <c r="A7" s="2" t="s">
        <v>7</v>
      </c>
      <c r="B7" s="2" t="s">
        <v>18</v>
      </c>
      <c r="C7" s="2" t="s">
        <v>27</v>
      </c>
      <c r="D7" s="2">
        <v>509186574</v>
      </c>
      <c r="E7" s="4">
        <f>VLOOKUP(D7,'[2]List 2'!$D$2:$D$10,1,FALSE)</f>
        <v>509186574</v>
      </c>
    </row>
    <row r="8" spans="1:5" x14ac:dyDescent="0.3">
      <c r="A8" s="2" t="s">
        <v>6</v>
      </c>
      <c r="B8" s="2" t="s">
        <v>19</v>
      </c>
      <c r="C8" s="2" t="s">
        <v>26</v>
      </c>
      <c r="D8" s="2">
        <v>856600555</v>
      </c>
      <c r="E8" s="4" t="e">
        <f>VLOOKUP(D8,'[2]List 2'!$D$2:$D$10,1,FALSE)</f>
        <v>#N/A</v>
      </c>
    </row>
    <row r="9" spans="1:5" x14ac:dyDescent="0.3">
      <c r="A9" s="2" t="s">
        <v>5</v>
      </c>
      <c r="B9" s="2" t="s">
        <v>20</v>
      </c>
      <c r="C9" s="2" t="s">
        <v>28</v>
      </c>
      <c r="D9" s="2">
        <v>443154359</v>
      </c>
      <c r="E9" s="4">
        <f>VLOOKUP(D9,'[2]List 2'!$D$2:$D$10,1,FALSE)</f>
        <v>443154359</v>
      </c>
    </row>
    <row r="10" spans="1:5" x14ac:dyDescent="0.3">
      <c r="A10" s="2" t="s">
        <v>4</v>
      </c>
      <c r="B10" s="2" t="s">
        <v>21</v>
      </c>
      <c r="C10" s="2" t="s">
        <v>29</v>
      </c>
      <c r="D10" s="2">
        <v>117803335</v>
      </c>
      <c r="E10" s="4">
        <f>VLOOKUP(D10,'[2]List 2'!$D$2:$D$10,1,FALSE)</f>
        <v>117803335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13F6781-7B24-491D-930E-701B552ABDC9}">
            <xm:f>COUNTIF('List 2'!$B$2:$C$10,A1048570)</xm:f>
            <x14:dxf>
              <fill>
                <patternFill>
                  <bgColor theme="7" tint="0.39994506668294322"/>
                </patternFill>
              </fill>
            </x14:dxf>
          </x14:cfRule>
          <xm:sqref>B2:C10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E492-347D-4A1F-8841-04A01E121FFF}">
  <dimension ref="A1:E10"/>
  <sheetViews>
    <sheetView tabSelected="1" workbookViewId="0">
      <selection activeCell="H19" sqref="H19"/>
    </sheetView>
  </sheetViews>
  <sheetFormatPr defaultRowHeight="14.4" x14ac:dyDescent="0.3"/>
  <cols>
    <col min="1" max="1" width="17.44140625" customWidth="1"/>
    <col min="2" max="2" width="20.44140625" customWidth="1"/>
    <col min="3" max="3" width="13.5546875" customWidth="1"/>
    <col min="4" max="4" width="17.109375" customWidth="1"/>
    <col min="5" max="5" width="18.88671875" customWidth="1"/>
  </cols>
  <sheetData>
    <row r="1" spans="1:5" ht="15.6" x14ac:dyDescent="0.3">
      <c r="A1" s="3" t="s">
        <v>0</v>
      </c>
      <c r="B1" s="3" t="s">
        <v>1</v>
      </c>
      <c r="C1" s="3" t="s">
        <v>2</v>
      </c>
      <c r="D1" s="3" t="s">
        <v>12</v>
      </c>
      <c r="E1" s="3" t="s">
        <v>39</v>
      </c>
    </row>
    <row r="2" spans="1:5" x14ac:dyDescent="0.3">
      <c r="A2" s="2" t="s">
        <v>3</v>
      </c>
      <c r="B2" s="2" t="s">
        <v>13</v>
      </c>
      <c r="C2" s="2" t="s">
        <v>30</v>
      </c>
      <c r="D2" s="2">
        <v>122098419</v>
      </c>
      <c r="E2" s="2" t="str">
        <f>IF(ISNA(VLOOKUP(B2,'[3]List 2'!$B$2:$D$10,1,FALSE)),"NO","YES")</f>
        <v>NO</v>
      </c>
    </row>
    <row r="3" spans="1:5" x14ac:dyDescent="0.3">
      <c r="A3" s="2" t="s">
        <v>11</v>
      </c>
      <c r="B3" s="2" t="s">
        <v>14</v>
      </c>
      <c r="C3" s="2" t="s">
        <v>22</v>
      </c>
      <c r="D3" s="2">
        <v>133895439</v>
      </c>
      <c r="E3" s="2" t="str">
        <f>IF(ISNA(VLOOKUP(B3,'[3]List 2'!$B$2:$D$10,1,FALSE)),"NO","YES")</f>
        <v>YES</v>
      </c>
    </row>
    <row r="4" spans="1:5" x14ac:dyDescent="0.3">
      <c r="A4" s="2" t="s">
        <v>8</v>
      </c>
      <c r="B4" s="2" t="s">
        <v>15</v>
      </c>
      <c r="C4" s="2" t="s">
        <v>23</v>
      </c>
      <c r="D4" s="2">
        <v>900033242</v>
      </c>
      <c r="E4" s="2" t="str">
        <f>IF(ISNA(VLOOKUP(B4,'[3]List 2'!$B$2:$D$10,1,FALSE)),"NO","YES")</f>
        <v>YES</v>
      </c>
    </row>
    <row r="5" spans="1:5" x14ac:dyDescent="0.3">
      <c r="A5" s="2" t="s">
        <v>9</v>
      </c>
      <c r="B5" s="2" t="s">
        <v>16</v>
      </c>
      <c r="C5" s="2" t="s">
        <v>24</v>
      </c>
      <c r="D5" s="2">
        <v>549062226</v>
      </c>
      <c r="E5" s="2" t="str">
        <f>IF(ISNA(VLOOKUP(B5,'[3]List 2'!$B$2:$D$10,1,FALSE)),"NO","YES")</f>
        <v>NO</v>
      </c>
    </row>
    <row r="6" spans="1:5" x14ac:dyDescent="0.3">
      <c r="A6" s="2" t="s">
        <v>10</v>
      </c>
      <c r="B6" s="2" t="s">
        <v>17</v>
      </c>
      <c r="C6" s="2" t="s">
        <v>25</v>
      </c>
      <c r="D6" s="2">
        <v>310986549</v>
      </c>
      <c r="E6" s="2" t="str">
        <f>IF(ISNA(VLOOKUP(B6,'[3]List 2'!$B$2:$D$10,1,FALSE)),"NO","YES")</f>
        <v>YES</v>
      </c>
    </row>
    <row r="7" spans="1:5" x14ac:dyDescent="0.3">
      <c r="A7" s="2" t="s">
        <v>7</v>
      </c>
      <c r="B7" s="2" t="s">
        <v>18</v>
      </c>
      <c r="C7" s="2" t="s">
        <v>27</v>
      </c>
      <c r="D7" s="2">
        <v>509186574</v>
      </c>
      <c r="E7" s="2" t="str">
        <f>IF(ISNA(VLOOKUP(B7,'[3]List 2'!$B$2:$D$10,1,FALSE)),"NO","YES")</f>
        <v>YES</v>
      </c>
    </row>
    <row r="8" spans="1:5" x14ac:dyDescent="0.3">
      <c r="A8" s="2" t="s">
        <v>6</v>
      </c>
      <c r="B8" s="2" t="s">
        <v>19</v>
      </c>
      <c r="C8" s="2" t="s">
        <v>26</v>
      </c>
      <c r="D8" s="2">
        <v>856600555</v>
      </c>
      <c r="E8" s="2" t="str">
        <f>IF(ISNA(VLOOKUP(B8,'[3]List 2'!$B$2:$D$10,1,FALSE)),"NO","YES")</f>
        <v>YES</v>
      </c>
    </row>
    <row r="9" spans="1:5" x14ac:dyDescent="0.3">
      <c r="A9" s="2" t="s">
        <v>5</v>
      </c>
      <c r="B9" s="2" t="s">
        <v>20</v>
      </c>
      <c r="C9" s="2" t="s">
        <v>28</v>
      </c>
      <c r="D9" s="2">
        <v>443154359</v>
      </c>
      <c r="E9" s="2" t="str">
        <f>IF(ISNA(VLOOKUP(B9,'[3]List 2'!$B$2:$D$10,1,FALSE)),"NO","YES")</f>
        <v>YES</v>
      </c>
    </row>
    <row r="10" spans="1:5" x14ac:dyDescent="0.3">
      <c r="A10" s="2" t="s">
        <v>4</v>
      </c>
      <c r="B10" s="2" t="s">
        <v>21</v>
      </c>
      <c r="C10" s="2" t="s">
        <v>29</v>
      </c>
      <c r="D10" s="2">
        <v>117803335</v>
      </c>
      <c r="E10" s="2" t="str">
        <f>IF(ISNA(VLOOKUP(B10,'[3]List 2'!$B$2:$D$10,1,FALSE)),"NO","YES")</f>
        <v>YES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9BE614-0318-4E49-9584-87542FFE334C}">
            <xm:f>COUNTIF('List 2'!$B$2:$C$10,A1048570)</xm:f>
            <x14:dxf>
              <fill>
                <patternFill>
                  <bgColor theme="7" tint="0.39994506668294322"/>
                </patternFill>
              </fill>
            </x14:dxf>
          </x14:cfRule>
          <xm:sqref>B2:C10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1</vt:lpstr>
      <vt:lpstr>List 2</vt:lpstr>
      <vt:lpstr>Way 1</vt:lpstr>
      <vt:lpstr>Way 2</vt:lpstr>
      <vt:lpstr>Way 3</vt:lpstr>
      <vt:lpstr>Way 4</vt:lpstr>
      <vt:lpstr>Way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2022-04-26T03:51:41Z</dcterms:created>
  <dcterms:modified xsi:type="dcterms:W3CDTF">2022-04-28T04:49:12Z</dcterms:modified>
</cp:coreProperties>
</file>